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20055" windowHeight="7695"/>
  </bookViews>
  <sheets>
    <sheet name="2017" sheetId="4" r:id="rId1"/>
    <sheet name="Feuil1" sheetId="1" r:id="rId2"/>
    <sheet name="Feuil2" sheetId="2" r:id="rId3"/>
    <sheet name="Feuil3" sheetId="3" r:id="rId4"/>
  </sheets>
  <calcPr calcId="124519"/>
</workbook>
</file>

<file path=xl/calcChain.xml><?xml version="1.0" encoding="utf-8"?>
<calcChain xmlns="http://schemas.openxmlformats.org/spreadsheetml/2006/main">
  <c r="GP94" i="4"/>
  <c r="GI92"/>
  <c r="GF92"/>
  <c r="GC92"/>
  <c r="FZ92"/>
  <c r="FW92"/>
  <c r="FT92"/>
  <c r="FQ92"/>
  <c r="FM92"/>
  <c r="FJ92"/>
  <c r="FG92"/>
  <c r="FD92"/>
  <c r="EZ92"/>
  <c r="EW92"/>
  <c r="ET92"/>
  <c r="EQ92"/>
  <c r="EN92"/>
  <c r="EK92"/>
  <c r="EH92"/>
  <c r="ED92"/>
  <c r="DZ92"/>
  <c r="DW92"/>
  <c r="DT92"/>
  <c r="DQ92"/>
  <c r="DN92"/>
  <c r="DJ92"/>
  <c r="DF92"/>
  <c r="DC92"/>
  <c r="CZ92"/>
  <c r="CW92"/>
  <c r="CT92"/>
  <c r="CP92"/>
  <c r="CM92"/>
  <c r="CJ92"/>
  <c r="CG92"/>
  <c r="CD92"/>
  <c r="CA92"/>
  <c r="BW92"/>
  <c r="BT92"/>
  <c r="BQ92"/>
  <c r="BN92"/>
  <c r="BJ92"/>
  <c r="BG92"/>
  <c r="BB92"/>
  <c r="AY92"/>
  <c r="AV92"/>
  <c r="AS92"/>
  <c r="AP92"/>
  <c r="AL92"/>
  <c r="AI92"/>
  <c r="AF92"/>
  <c r="AC92"/>
  <c r="Z92"/>
  <c r="W92"/>
  <c r="S92"/>
  <c r="P92"/>
  <c r="M92"/>
  <c r="J92"/>
  <c r="F92"/>
  <c r="GP92" s="1"/>
  <c r="GP90"/>
  <c r="GP88"/>
  <c r="GI84"/>
  <c r="GF84"/>
  <c r="GC84"/>
  <c r="FZ84"/>
  <c r="FW84"/>
  <c r="FT84"/>
  <c r="FQ84"/>
  <c r="FM84"/>
  <c r="FJ84"/>
  <c r="FG84"/>
  <c r="FD84"/>
  <c r="EZ84"/>
  <c r="EW84"/>
  <c r="ET84"/>
  <c r="EQ84"/>
  <c r="EN84"/>
  <c r="EK84"/>
  <c r="EH84"/>
  <c r="ED84"/>
  <c r="DZ84"/>
  <c r="DW84"/>
  <c r="DT84"/>
  <c r="DQ84"/>
  <c r="DN84"/>
  <c r="DJ84"/>
  <c r="DF84"/>
  <c r="DC84"/>
  <c r="CZ84"/>
  <c r="CW84"/>
  <c r="CT84"/>
  <c r="CP84"/>
  <c r="CM84"/>
  <c r="CJ84"/>
  <c r="CG84"/>
  <c r="CD84"/>
  <c r="CA84"/>
  <c r="BW84"/>
  <c r="BT84"/>
  <c r="BQ84"/>
  <c r="BN84"/>
  <c r="BJ84"/>
  <c r="BG84"/>
  <c r="BB84"/>
  <c r="AY84"/>
  <c r="AV84"/>
  <c r="AS84"/>
  <c r="AP84"/>
  <c r="AL84"/>
  <c r="AI84"/>
  <c r="AF84"/>
  <c r="AC84"/>
  <c r="Z84"/>
  <c r="W84"/>
  <c r="S84"/>
  <c r="P84"/>
  <c r="M84"/>
  <c r="J84"/>
  <c r="F84"/>
  <c r="F86" s="1"/>
  <c r="J86" s="1"/>
  <c r="M86" s="1"/>
  <c r="P86" s="1"/>
  <c r="S86" s="1"/>
  <c r="W86" s="1"/>
  <c r="Z86" s="1"/>
  <c r="AC86" s="1"/>
  <c r="AF86" s="1"/>
  <c r="AI86" s="1"/>
  <c r="AL86" s="1"/>
  <c r="AP86" s="1"/>
  <c r="AS86" s="1"/>
  <c r="AV86" s="1"/>
  <c r="AY86" s="1"/>
  <c r="BB86" s="1"/>
  <c r="BG86" s="1"/>
  <c r="BJ86" s="1"/>
  <c r="BN86" s="1"/>
  <c r="BQ86" s="1"/>
  <c r="BT86" s="1"/>
  <c r="BW86" s="1"/>
  <c r="CA86" s="1"/>
  <c r="CD86" s="1"/>
  <c r="CG86" s="1"/>
  <c r="CJ86" s="1"/>
  <c r="CM86" s="1"/>
  <c r="CP86" s="1"/>
  <c r="CT86" s="1"/>
  <c r="CW86" s="1"/>
  <c r="CZ86" s="1"/>
  <c r="DC86" s="1"/>
  <c r="DF86" s="1"/>
  <c r="DJ86" s="1"/>
  <c r="DN86" s="1"/>
  <c r="DQ86" s="1"/>
  <c r="DT86" s="1"/>
  <c r="DW86" s="1"/>
  <c r="DZ86" s="1"/>
  <c r="ED86" s="1"/>
  <c r="EH86" s="1"/>
  <c r="EK86" s="1"/>
  <c r="EN86" s="1"/>
  <c r="EQ86" s="1"/>
  <c r="ET86" s="1"/>
  <c r="EW86" s="1"/>
  <c r="EZ86" s="1"/>
  <c r="FD86" s="1"/>
  <c r="FG86" s="1"/>
  <c r="FJ86" s="1"/>
  <c r="FM86" s="1"/>
  <c r="FQ86" s="1"/>
  <c r="FT86" s="1"/>
  <c r="FW86" s="1"/>
  <c r="FZ86" s="1"/>
  <c r="GC86" s="1"/>
  <c r="GF86" s="1"/>
  <c r="GI86" s="1"/>
  <c r="GI82"/>
  <c r="GF82"/>
  <c r="GC82"/>
  <c r="FZ82"/>
  <c r="FW82"/>
  <c r="FT82"/>
  <c r="FQ82"/>
  <c r="FM82"/>
  <c r="FJ82"/>
  <c r="FG82"/>
  <c r="FD82"/>
  <c r="EZ82"/>
  <c r="EW82"/>
  <c r="ET82"/>
  <c r="EQ82"/>
  <c r="EN82"/>
  <c r="EK82"/>
  <c r="EH82"/>
  <c r="ED82"/>
  <c r="DZ82"/>
  <c r="DW82"/>
  <c r="DT82"/>
  <c r="DQ82"/>
  <c r="DN82"/>
  <c r="DJ82"/>
  <c r="DF82"/>
  <c r="DC82"/>
  <c r="CZ82"/>
  <c r="CW82"/>
  <c r="CT82"/>
  <c r="CP82"/>
  <c r="CM82"/>
  <c r="CJ82"/>
  <c r="CG82"/>
  <c r="CD82"/>
  <c r="CA82"/>
  <c r="BW82"/>
  <c r="BT82"/>
  <c r="BQ82"/>
  <c r="BN82"/>
  <c r="BJ82"/>
  <c r="BG82"/>
  <c r="BB82"/>
  <c r="AY82"/>
  <c r="AV82"/>
  <c r="AS82"/>
  <c r="AP82"/>
  <c r="AL82"/>
  <c r="AI82"/>
  <c r="AF82"/>
  <c r="AC82"/>
  <c r="Z82"/>
  <c r="W82"/>
  <c r="S82"/>
  <c r="P82"/>
  <c r="M82"/>
  <c r="J82"/>
  <c r="F82"/>
  <c r="GP80"/>
  <c r="GN80"/>
  <c r="GP79"/>
  <c r="GN79"/>
  <c r="GP78"/>
  <c r="GN78"/>
  <c r="GP77"/>
  <c r="GN77"/>
  <c r="GP76"/>
  <c r="GN76"/>
  <c r="GP75"/>
  <c r="GN75"/>
  <c r="GP74"/>
  <c r="GN74"/>
  <c r="GP73"/>
  <c r="GN73"/>
  <c r="GP72"/>
  <c r="GN72"/>
  <c r="GP71"/>
  <c r="GN71"/>
  <c r="GP70"/>
  <c r="GN70"/>
  <c r="GP69"/>
  <c r="GN69"/>
  <c r="GP68"/>
  <c r="GN68"/>
  <c r="GP67"/>
  <c r="GN67"/>
  <c r="GP66"/>
  <c r="GN66"/>
  <c r="GP65"/>
  <c r="GN65"/>
  <c r="GP64"/>
  <c r="GN64"/>
  <c r="GP63"/>
  <c r="GN63"/>
  <c r="GP62"/>
  <c r="GN62"/>
  <c r="GP61"/>
  <c r="GN61"/>
  <c r="GP60"/>
  <c r="GN60"/>
  <c r="GP59"/>
  <c r="GN59"/>
  <c r="GP58"/>
  <c r="GN58"/>
  <c r="GP57"/>
  <c r="GN57"/>
  <c r="GP56"/>
  <c r="GN56"/>
  <c r="GP55"/>
  <c r="GN55"/>
  <c r="GP54"/>
  <c r="GN54"/>
  <c r="GP53"/>
  <c r="GN53"/>
  <c r="GP52"/>
  <c r="GN52"/>
  <c r="GP51"/>
  <c r="GN51"/>
  <c r="GP50"/>
  <c r="GN50"/>
  <c r="GP49"/>
  <c r="GN49"/>
  <c r="GP48"/>
  <c r="GN48"/>
  <c r="GP47"/>
  <c r="GN47"/>
  <c r="GP46"/>
  <c r="GN46"/>
  <c r="GP45"/>
  <c r="GN45"/>
  <c r="GP44"/>
  <c r="GN44"/>
  <c r="GP43"/>
  <c r="GN43"/>
  <c r="GP42"/>
  <c r="GN42"/>
  <c r="GP41"/>
  <c r="GN41"/>
  <c r="GP40"/>
  <c r="GN40"/>
  <c r="GP39"/>
  <c r="GN39"/>
  <c r="GP38"/>
  <c r="GN38"/>
  <c r="GP37"/>
  <c r="GN37"/>
  <c r="GP36"/>
  <c r="GN36"/>
  <c r="GP35"/>
  <c r="GN35"/>
  <c r="GP34"/>
  <c r="GN34"/>
  <c r="GP33"/>
  <c r="GN33"/>
  <c r="GP32"/>
  <c r="GN32"/>
  <c r="GP31"/>
  <c r="GN31"/>
  <c r="GP30"/>
  <c r="GN30"/>
  <c r="GP29"/>
  <c r="GN29"/>
  <c r="GP28"/>
  <c r="GN28"/>
  <c r="GP27"/>
  <c r="GN27"/>
  <c r="GP26"/>
  <c r="GN26"/>
  <c r="GP25"/>
  <c r="GN25"/>
  <c r="GP24"/>
  <c r="GN24"/>
  <c r="GP23"/>
  <c r="GN23"/>
  <c r="GP22"/>
  <c r="GN22"/>
  <c r="GP21"/>
  <c r="GN21"/>
  <c r="GP20"/>
  <c r="GN20"/>
  <c r="GP19"/>
  <c r="GN19"/>
  <c r="GP18"/>
  <c r="GP82" s="1"/>
  <c r="GN18"/>
  <c r="GP14"/>
</calcChain>
</file>

<file path=xl/sharedStrings.xml><?xml version="1.0" encoding="utf-8"?>
<sst xmlns="http://schemas.openxmlformats.org/spreadsheetml/2006/main" count="267" uniqueCount="177">
  <si>
    <t>Sorties à</t>
  </si>
  <si>
    <t>Neuville les Loeuilly</t>
  </si>
  <si>
    <t>Vers/Selle</t>
  </si>
  <si>
    <t>Cagny</t>
  </si>
  <si>
    <t>Conty</t>
  </si>
  <si>
    <t>Boves</t>
  </si>
  <si>
    <t>Uzenneville</t>
  </si>
  <si>
    <t>Thoix</t>
  </si>
  <si>
    <t>Haute Epine</t>
  </si>
  <si>
    <t>Quiry le sec</t>
  </si>
  <si>
    <t>Bonneuil les eaux</t>
  </si>
  <si>
    <t>Lawarde</t>
  </si>
  <si>
    <t>Cerisy</t>
  </si>
  <si>
    <t>Elincourt Ste Marguerite</t>
  </si>
  <si>
    <t>Daours</t>
  </si>
  <si>
    <t>Camon</t>
  </si>
  <si>
    <t>Luzières</t>
  </si>
  <si>
    <t>Poix de Picardie</t>
  </si>
  <si>
    <t>Oresmaux</t>
  </si>
  <si>
    <t>Ménévillers</t>
  </si>
  <si>
    <t>Cormeilles</t>
  </si>
  <si>
    <t>Creuse</t>
  </si>
  <si>
    <t>Caix</t>
  </si>
  <si>
    <t>Folleville</t>
  </si>
  <si>
    <t>Cottenchy</t>
  </si>
  <si>
    <t>Saint Sauflieu</t>
  </si>
  <si>
    <t>Savignies</t>
  </si>
  <si>
    <t>Méricourt sur Somme</t>
  </si>
  <si>
    <t>Rumigny</t>
  </si>
  <si>
    <t>Jumel</t>
  </si>
  <si>
    <t>Belloy St Léonard</t>
  </si>
  <si>
    <t>Saint Aubin Montenoy</t>
  </si>
  <si>
    <t>Famechon</t>
  </si>
  <si>
    <t>Fleury</t>
  </si>
  <si>
    <t>Fluy</t>
  </si>
  <si>
    <t>Fossemanant</t>
  </si>
  <si>
    <t>Dury</t>
  </si>
  <si>
    <t>Namps au Val</t>
  </si>
  <si>
    <t>Quiry le Sec</t>
  </si>
  <si>
    <t>Lihus</t>
  </si>
  <si>
    <t>Vers sur Selle</t>
  </si>
  <si>
    <t>Courcelles sous Thoix</t>
  </si>
  <si>
    <t>Dates</t>
  </si>
  <si>
    <t>S07/01</t>
  </si>
  <si>
    <t>S14/01</t>
  </si>
  <si>
    <t>S21/01</t>
  </si>
  <si>
    <t>D22/01</t>
  </si>
  <si>
    <t>S28/01</t>
  </si>
  <si>
    <t>S04/02</t>
  </si>
  <si>
    <t>D05/02</t>
  </si>
  <si>
    <t>S11/02</t>
  </si>
  <si>
    <t>S18/02</t>
  </si>
  <si>
    <t>V24/02</t>
  </si>
  <si>
    <t>S04/03</t>
  </si>
  <si>
    <t>V10/03</t>
  </si>
  <si>
    <t>S11/03</t>
  </si>
  <si>
    <t>S25/03</t>
  </si>
  <si>
    <t>S01/04</t>
  </si>
  <si>
    <t>S08/04</t>
  </si>
  <si>
    <t>D09/04</t>
  </si>
  <si>
    <t>S15/04</t>
  </si>
  <si>
    <t>V21/04</t>
  </si>
  <si>
    <t>S06/05</t>
  </si>
  <si>
    <t>D14/05</t>
  </si>
  <si>
    <t>S20/05</t>
  </si>
  <si>
    <t>S27/05</t>
  </si>
  <si>
    <t>S03/06</t>
  </si>
  <si>
    <t>D11/06</t>
  </si>
  <si>
    <t>S17/06</t>
  </si>
  <si>
    <t>D18/06</t>
  </si>
  <si>
    <t>S24/06</t>
  </si>
  <si>
    <t>S01/07</t>
  </si>
  <si>
    <t>J06/07</t>
  </si>
  <si>
    <t>D09/07</t>
  </si>
  <si>
    <t>Me12/07</t>
  </si>
  <si>
    <t>S15/07</t>
  </si>
  <si>
    <t>S22/07</t>
  </si>
  <si>
    <t>J27/07</t>
  </si>
  <si>
    <t>S29/07</t>
  </si>
  <si>
    <t>J03/08</t>
  </si>
  <si>
    <t>S05/08</t>
  </si>
  <si>
    <t>D20/08</t>
  </si>
  <si>
    <t>S26/08</t>
  </si>
  <si>
    <t>S02/09</t>
  </si>
  <si>
    <t>S09/09</t>
  </si>
  <si>
    <t>S16/09</t>
  </si>
  <si>
    <t>S23/09</t>
  </si>
  <si>
    <t>S30/09</t>
  </si>
  <si>
    <t>S07/10</t>
  </si>
  <si>
    <t>S14/10</t>
  </si>
  <si>
    <t>V20/10</t>
  </si>
  <si>
    <t>S28/10</t>
  </si>
  <si>
    <t>S04/11</t>
  </si>
  <si>
    <t>S11/11</t>
  </si>
  <si>
    <t>S18/11</t>
  </si>
  <si>
    <t>V24/11</t>
  </si>
  <si>
    <t>S02/12</t>
  </si>
  <si>
    <t>S09/12</t>
  </si>
  <si>
    <t>S16/12</t>
  </si>
  <si>
    <t>V22/12</t>
  </si>
  <si>
    <t>V29/12</t>
  </si>
  <si>
    <t>Distances</t>
  </si>
  <si>
    <t>Départ ici</t>
  </si>
  <si>
    <t>49.904790°, 2.445990°</t>
  </si>
  <si>
    <t>49.764450°, 2.273550°</t>
  </si>
  <si>
    <t>Antoine</t>
  </si>
  <si>
    <t>Distances individuelles</t>
  </si>
  <si>
    <t>Antoine.B</t>
  </si>
  <si>
    <t>Badette</t>
  </si>
  <si>
    <t>Béa</t>
  </si>
  <si>
    <t>Boris</t>
  </si>
  <si>
    <t>Brigitte</t>
  </si>
  <si>
    <t>Catherine C</t>
  </si>
  <si>
    <t>Catherine L</t>
  </si>
  <si>
    <t>Céline</t>
  </si>
  <si>
    <t>Céline2</t>
  </si>
  <si>
    <t>Christelle</t>
  </si>
  <si>
    <t>Christian</t>
  </si>
  <si>
    <t>Christine</t>
  </si>
  <si>
    <t>Christine.B</t>
  </si>
  <si>
    <t>Cidalia</t>
  </si>
  <si>
    <t>Claude</t>
  </si>
  <si>
    <t>Clémence</t>
  </si>
  <si>
    <t>Daniel</t>
  </si>
  <si>
    <t>David.M</t>
  </si>
  <si>
    <t>David</t>
  </si>
  <si>
    <t>Delphine</t>
  </si>
  <si>
    <t>Dominique</t>
  </si>
  <si>
    <t>Emeline</t>
  </si>
  <si>
    <t>Elodie</t>
  </si>
  <si>
    <t>Evelyne</t>
  </si>
  <si>
    <t>Faustine</t>
  </si>
  <si>
    <t>Frédéric</t>
  </si>
  <si>
    <t>Franck</t>
  </si>
  <si>
    <t>Guillaume</t>
  </si>
  <si>
    <t>Gwen</t>
  </si>
  <si>
    <t>Jacky</t>
  </si>
  <si>
    <t>J-Jacques</t>
  </si>
  <si>
    <t>J-Michel</t>
  </si>
  <si>
    <t>J-Pierre</t>
  </si>
  <si>
    <t>Johan</t>
  </si>
  <si>
    <t>José</t>
  </si>
  <si>
    <t>JPh</t>
  </si>
  <si>
    <t>Julien</t>
  </si>
  <si>
    <t>Laëtitia</t>
  </si>
  <si>
    <t>Laurent</t>
  </si>
  <si>
    <t>Louna</t>
  </si>
  <si>
    <t>Luc</t>
  </si>
  <si>
    <t>M-Alice</t>
  </si>
  <si>
    <t>Manu</t>
  </si>
  <si>
    <t>Martin</t>
  </si>
  <si>
    <t>Marc</t>
  </si>
  <si>
    <t>M-France</t>
  </si>
  <si>
    <t>Michèle</t>
  </si>
  <si>
    <t>Micheline</t>
  </si>
  <si>
    <t>Myriam</t>
  </si>
  <si>
    <t>Nathalie</t>
  </si>
  <si>
    <t>Nicolas</t>
  </si>
  <si>
    <t>Pascal</t>
  </si>
  <si>
    <t>Patrice</t>
  </si>
  <si>
    <t>Picasso</t>
  </si>
  <si>
    <t>Séb</t>
  </si>
  <si>
    <t>Sophie</t>
  </si>
  <si>
    <t>Sophie.P</t>
  </si>
  <si>
    <t>Stéphane</t>
  </si>
  <si>
    <t>Valérie</t>
  </si>
  <si>
    <t>Valérie2</t>
  </si>
  <si>
    <t>Vincent</t>
  </si>
  <si>
    <t>Yves</t>
  </si>
  <si>
    <t>dist moy</t>
  </si>
  <si>
    <t>Total dist</t>
  </si>
  <si>
    <t>Cumul km</t>
  </si>
  <si>
    <t>Nb Photos</t>
  </si>
  <si>
    <t>Nb Vidéos</t>
  </si>
  <si>
    <t>Nb coureurs</t>
  </si>
  <si>
    <t>Som</t>
  </si>
  <si>
    <t>Moy</t>
  </si>
</sst>
</file>

<file path=xl/styles.xml><?xml version="1.0" encoding="utf-8"?>
<styleSheet xmlns="http://schemas.openxmlformats.org/spreadsheetml/2006/main">
  <numFmts count="1">
    <numFmt numFmtId="164" formatCode="0.000"/>
  </numFmts>
  <fonts count="18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Berlin Sans FB"/>
      <family val="2"/>
    </font>
    <font>
      <b/>
      <sz val="11"/>
      <color theme="0"/>
      <name val="Berlin Sans FB"/>
      <family val="2"/>
    </font>
    <font>
      <sz val="11"/>
      <color theme="1"/>
      <name val="Berlin Sans FB"/>
      <family val="2"/>
    </font>
    <font>
      <b/>
      <sz val="11"/>
      <color theme="1"/>
      <name val="Berlin Sans FB"/>
      <family val="2"/>
    </font>
    <font>
      <b/>
      <sz val="20"/>
      <color theme="9" tint="-0.499984740745262"/>
      <name val="Berlin Sans FB"/>
      <family val="2"/>
    </font>
    <font>
      <b/>
      <sz val="14"/>
      <color theme="9" tint="-0.499984740745262"/>
      <name val="Berlin Sans FB"/>
      <family val="2"/>
    </font>
    <font>
      <sz val="11"/>
      <color theme="9" tint="-0.499984740745262"/>
      <name val="Calibri"/>
      <family val="2"/>
      <scheme val="minor"/>
    </font>
    <font>
      <b/>
      <sz val="14"/>
      <color theme="0"/>
      <name val="Berlin Sans FB"/>
      <family val="2"/>
    </font>
    <font>
      <b/>
      <sz val="11"/>
      <color rgb="FF0000FF"/>
      <name val="Berlin Sans FB"/>
      <family val="2"/>
    </font>
    <font>
      <sz val="11"/>
      <color rgb="FFFF3399"/>
      <name val="Berlin Sans FB"/>
      <family val="2"/>
    </font>
    <font>
      <sz val="11"/>
      <color rgb="FF0000FF"/>
      <name val="Berlin Sans FB"/>
      <family val="2"/>
    </font>
    <font>
      <b/>
      <sz val="11"/>
      <color rgb="FFFF00FF"/>
      <name val="Berlin Sans FB"/>
      <family val="2"/>
    </font>
    <font>
      <b/>
      <sz val="11"/>
      <color rgb="FFFF3399"/>
      <name val="Berlin Sans FB"/>
      <family val="2"/>
    </font>
    <font>
      <b/>
      <sz val="11"/>
      <name val="Berlin Sans FB"/>
      <family val="2"/>
    </font>
    <font>
      <b/>
      <sz val="8"/>
      <color theme="1"/>
      <name val="Berlin Sans FB"/>
      <family val="2"/>
    </font>
    <font>
      <sz val="11"/>
      <color theme="0"/>
      <name val="Berlin Sans FB"/>
      <family val="2"/>
    </font>
  </fonts>
  <fills count="12">
    <fill>
      <patternFill patternType="none"/>
    </fill>
    <fill>
      <patternFill patternType="gray125"/>
    </fill>
    <fill>
      <patternFill patternType="solid">
        <fgColor rgb="FF66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7030A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2" borderId="0" xfId="0" applyFont="1" applyFill="1"/>
    <xf numFmtId="0" fontId="5" fillId="2" borderId="0" xfId="0" applyFont="1" applyFill="1"/>
    <xf numFmtId="0" fontId="6" fillId="4" borderId="2" xfId="0" applyFont="1" applyFill="1" applyBorder="1" applyAlignment="1">
      <alignment horizontal="center" textRotation="75" wrapText="1"/>
    </xf>
    <xf numFmtId="0" fontId="7" fillId="4" borderId="1" xfId="0" applyFont="1" applyFill="1" applyBorder="1" applyAlignment="1">
      <alignment horizontal="center" textRotation="75"/>
    </xf>
    <xf numFmtId="0" fontId="8" fillId="4" borderId="1" xfId="0" applyFont="1" applyFill="1" applyBorder="1"/>
    <xf numFmtId="0" fontId="9" fillId="5" borderId="1" xfId="0" applyFont="1" applyFill="1" applyBorder="1" applyAlignment="1">
      <alignment horizontal="center" textRotation="75"/>
    </xf>
    <xf numFmtId="0" fontId="1" fillId="5" borderId="1" xfId="0" applyFont="1" applyFill="1" applyBorder="1"/>
    <xf numFmtId="0" fontId="6" fillId="4" borderId="3" xfId="0" applyFont="1" applyFill="1" applyBorder="1" applyAlignment="1">
      <alignment horizontal="center" textRotation="75" wrapText="1"/>
    </xf>
    <xf numFmtId="0" fontId="6" fillId="4" borderId="4" xfId="0" applyFont="1" applyFill="1" applyBorder="1" applyAlignment="1">
      <alignment horizontal="center" textRotation="75" wrapText="1"/>
    </xf>
    <xf numFmtId="0" fontId="4" fillId="4" borderId="1" xfId="0" applyFont="1" applyFill="1" applyBorder="1"/>
    <xf numFmtId="0" fontId="4" fillId="4" borderId="1" xfId="0" applyFont="1" applyFill="1" applyBorder="1" applyAlignment="1">
      <alignment horizontal="center"/>
    </xf>
    <xf numFmtId="164" fontId="3" fillId="6" borderId="1" xfId="0" applyNumberFormat="1" applyFont="1" applyFill="1" applyBorder="1"/>
    <xf numFmtId="0" fontId="4" fillId="4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left"/>
    </xf>
    <xf numFmtId="0" fontId="2" fillId="4" borderId="1" xfId="0" applyFont="1" applyFill="1" applyBorder="1"/>
    <xf numFmtId="0" fontId="2" fillId="2" borderId="0" xfId="0" applyFont="1" applyFill="1" applyBorder="1"/>
    <xf numFmtId="0" fontId="10" fillId="4" borderId="1" xfId="0" applyFont="1" applyFill="1" applyBorder="1"/>
    <xf numFmtId="0" fontId="11" fillId="2" borderId="0" xfId="0" applyFont="1" applyFill="1" applyBorder="1"/>
    <xf numFmtId="0" fontId="12" fillId="4" borderId="1" xfId="0" applyFont="1" applyFill="1" applyBorder="1" applyAlignment="1">
      <alignment horizontal="center" vertical="center"/>
    </xf>
    <xf numFmtId="0" fontId="3" fillId="6" borderId="1" xfId="0" applyFont="1" applyFill="1" applyBorder="1"/>
    <xf numFmtId="0" fontId="9" fillId="6" borderId="8" xfId="0" applyFont="1" applyFill="1" applyBorder="1" applyAlignment="1">
      <alignment horizontal="center" vertical="center" textRotation="90"/>
    </xf>
    <xf numFmtId="0" fontId="9" fillId="6" borderId="9" xfId="0" applyFont="1" applyFill="1" applyBorder="1" applyAlignment="1">
      <alignment horizontal="center" vertical="center" textRotation="90"/>
    </xf>
    <xf numFmtId="0" fontId="13" fillId="4" borderId="1" xfId="0" applyFont="1" applyFill="1" applyBorder="1"/>
    <xf numFmtId="0" fontId="4" fillId="7" borderId="1" xfId="0" applyFont="1" applyFill="1" applyBorder="1"/>
    <xf numFmtId="0" fontId="4" fillId="8" borderId="1" xfId="0" applyFont="1" applyFill="1" applyBorder="1"/>
    <xf numFmtId="0" fontId="14" fillId="4" borderId="1" xfId="0" applyFont="1" applyFill="1" applyBorder="1"/>
    <xf numFmtId="0" fontId="4" fillId="7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0" fillId="9" borderId="1" xfId="0" applyFont="1" applyFill="1" applyBorder="1"/>
    <xf numFmtId="0" fontId="9" fillId="6" borderId="10" xfId="0" applyFont="1" applyFill="1" applyBorder="1" applyAlignment="1">
      <alignment horizontal="center" vertical="center" textRotation="90"/>
    </xf>
    <xf numFmtId="0" fontId="15" fillId="7" borderId="1" xfId="0" applyFont="1" applyFill="1" applyBorder="1" applyAlignment="1">
      <alignment horizontal="right"/>
    </xf>
    <xf numFmtId="2" fontId="16" fillId="7" borderId="1" xfId="0" applyNumberFormat="1" applyFont="1" applyFill="1" applyBorder="1"/>
    <xf numFmtId="0" fontId="3" fillId="6" borderId="11" xfId="0" applyFont="1" applyFill="1" applyBorder="1"/>
    <xf numFmtId="0" fontId="5" fillId="4" borderId="1" xfId="0" applyFont="1" applyFill="1" applyBorder="1" applyAlignment="1">
      <alignment horizontal="right" vertical="center"/>
    </xf>
    <xf numFmtId="0" fontId="5" fillId="4" borderId="1" xfId="0" applyFont="1" applyFill="1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/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5" fillId="2" borderId="0" xfId="0" applyFont="1" applyFill="1" applyBorder="1"/>
    <xf numFmtId="0" fontId="3" fillId="11" borderId="2" xfId="0" applyFont="1" applyFill="1" applyBorder="1" applyAlignment="1">
      <alignment horizontal="center" vertical="center"/>
    </xf>
    <xf numFmtId="0" fontId="3" fillId="2" borderId="0" xfId="0" applyFont="1" applyFill="1" applyBorder="1"/>
    <xf numFmtId="0" fontId="3" fillId="11" borderId="1" xfId="0" applyFont="1" applyFill="1" applyBorder="1" applyAlignment="1">
      <alignment horizontal="center" vertical="center"/>
    </xf>
    <xf numFmtId="0" fontId="3" fillId="2" borderId="0" xfId="0" applyFont="1" applyFill="1"/>
    <xf numFmtId="0" fontId="3" fillId="11" borderId="12" xfId="0" applyFont="1" applyFill="1" applyBorder="1" applyAlignment="1">
      <alignment horizontal="center" vertical="center"/>
    </xf>
    <xf numFmtId="0" fontId="3" fillId="11" borderId="13" xfId="0" applyFont="1" applyFill="1" applyBorder="1" applyAlignment="1">
      <alignment horizontal="center" vertical="center"/>
    </xf>
    <xf numFmtId="0" fontId="3" fillId="11" borderId="14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  <xf numFmtId="0" fontId="17" fillId="2" borderId="0" xfId="0" applyFont="1" applyFill="1" applyBorder="1"/>
    <xf numFmtId="0" fontId="17" fillId="2" borderId="0" xfId="0" applyFont="1" applyFill="1"/>
    <xf numFmtId="0" fontId="3" fillId="11" borderId="15" xfId="0" applyFont="1" applyFill="1" applyBorder="1" applyAlignment="1">
      <alignment horizontal="center" vertical="center"/>
    </xf>
    <xf numFmtId="0" fontId="3" fillId="11" borderId="16" xfId="0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center" vertical="center"/>
    </xf>
    <xf numFmtId="0" fontId="3" fillId="11" borderId="4" xfId="0" applyFont="1" applyFill="1" applyBorder="1" applyAlignment="1">
      <alignment horizontal="center" vertical="center"/>
    </xf>
    <xf numFmtId="0" fontId="3" fillId="11" borderId="17" xfId="0" applyFont="1" applyFill="1" applyBorder="1" applyAlignment="1">
      <alignment horizontal="center" vertical="center"/>
    </xf>
    <xf numFmtId="0" fontId="3" fillId="11" borderId="18" xfId="0" applyFont="1" applyFill="1" applyBorder="1" applyAlignment="1">
      <alignment horizontal="center" vertical="center"/>
    </xf>
    <xf numFmtId="0" fontId="3" fillId="11" borderId="19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FF00"/>
  </sheetPr>
  <dimension ref="B2:GR94"/>
  <sheetViews>
    <sheetView tabSelected="1" topLeftCell="BV1" zoomScale="90" zoomScaleNormal="90" workbookViewId="0">
      <selection activeCell="CP16" sqref="CP16:CR16"/>
    </sheetView>
  </sheetViews>
  <sheetFormatPr baseColWidth="10" defaultColWidth="11.42578125" defaultRowHeight="15.75"/>
  <cols>
    <col min="1" max="1" width="2.42578125" style="5" customWidth="1"/>
    <col min="2" max="2" width="4.140625" style="5" customWidth="1"/>
    <col min="3" max="3" width="1.42578125" style="4" customWidth="1"/>
    <col min="4" max="4" width="12.42578125" style="5" customWidth="1"/>
    <col min="5" max="5" width="1.85546875" style="4" customWidth="1"/>
    <col min="6" max="7" width="3.140625" style="5" customWidth="1"/>
    <col min="8" max="8" width="3.28515625" style="5" customWidth="1"/>
    <col min="9" max="9" width="1.42578125" style="5" customWidth="1"/>
    <col min="10" max="10" width="3.140625" style="5" customWidth="1"/>
    <col min="11" max="11" width="3.28515625" style="5" customWidth="1"/>
    <col min="12" max="12" width="1.42578125" style="5" customWidth="1"/>
    <col min="13" max="13" width="3.140625" style="5" customWidth="1"/>
    <col min="14" max="14" width="3.28515625" style="5" customWidth="1"/>
    <col min="15" max="15" width="1.42578125" style="5" customWidth="1"/>
    <col min="16" max="16" width="3.140625" style="5" customWidth="1"/>
    <col min="17" max="17" width="3.28515625" style="5" customWidth="1"/>
    <col min="18" max="18" width="1.42578125" style="5" customWidth="1"/>
    <col min="19" max="20" width="3.140625" style="5" customWidth="1"/>
    <col min="21" max="21" width="3.28515625" style="5" customWidth="1"/>
    <col min="22" max="22" width="1.42578125" style="5" customWidth="1"/>
    <col min="23" max="23" width="3.140625" style="5" customWidth="1"/>
    <col min="24" max="24" width="3.28515625" style="5" customWidth="1"/>
    <col min="25" max="25" width="1.42578125" style="5" customWidth="1"/>
    <col min="26" max="26" width="3.140625" style="5" customWidth="1"/>
    <col min="27" max="27" width="4.140625" style="5" customWidth="1"/>
    <col min="28" max="28" width="1.42578125" style="5" customWidth="1"/>
    <col min="29" max="29" width="3.140625" style="5" customWidth="1"/>
    <col min="30" max="30" width="3.28515625" style="5" customWidth="1"/>
    <col min="31" max="31" width="1.42578125" style="5" customWidth="1"/>
    <col min="32" max="32" width="3.140625" style="5" customWidth="1"/>
    <col min="33" max="33" width="3.28515625" style="5" customWidth="1"/>
    <col min="34" max="34" width="1.42578125" style="5" customWidth="1"/>
    <col min="35" max="35" width="3.140625" style="5" customWidth="1"/>
    <col min="36" max="36" width="3.28515625" style="5" customWidth="1"/>
    <col min="37" max="37" width="1.42578125" style="5" customWidth="1"/>
    <col min="38" max="39" width="3.140625" style="5" customWidth="1"/>
    <col min="40" max="40" width="3.28515625" style="5" customWidth="1"/>
    <col min="41" max="41" width="1.42578125" style="5" customWidth="1"/>
    <col min="42" max="42" width="3.140625" style="5" customWidth="1"/>
    <col min="43" max="43" width="3.28515625" style="5" customWidth="1"/>
    <col min="44" max="44" width="1.42578125" style="5" customWidth="1"/>
    <col min="45" max="45" width="3.140625" style="5" customWidth="1"/>
    <col min="46" max="46" width="3.28515625" style="5" customWidth="1"/>
    <col min="47" max="47" width="1.42578125" style="5" customWidth="1"/>
    <col min="48" max="48" width="3.140625" style="5" customWidth="1"/>
    <col min="49" max="49" width="3.28515625" style="5" customWidth="1"/>
    <col min="50" max="50" width="1.42578125" style="5" customWidth="1"/>
    <col min="51" max="51" width="3.140625" style="5" customWidth="1"/>
    <col min="52" max="52" width="3.28515625" style="5" customWidth="1"/>
    <col min="53" max="53" width="1.42578125" style="5" customWidth="1"/>
    <col min="54" max="56" width="3.140625" style="5" customWidth="1"/>
    <col min="57" max="57" width="3.28515625" style="5" customWidth="1"/>
    <col min="58" max="58" width="1.42578125" style="5" customWidth="1"/>
    <col min="59" max="59" width="3.140625" style="5" customWidth="1"/>
    <col min="60" max="60" width="3.28515625" style="5" customWidth="1"/>
    <col min="61" max="61" width="1.42578125" style="5" customWidth="1"/>
    <col min="62" max="63" width="3.140625" style="5" customWidth="1"/>
    <col min="64" max="64" width="3.28515625" style="5" customWidth="1"/>
    <col min="65" max="65" width="1.42578125" style="5" customWidth="1"/>
    <col min="66" max="66" width="3.140625" style="5" customWidth="1"/>
    <col min="67" max="67" width="3.28515625" style="5" customWidth="1"/>
    <col min="68" max="68" width="1.42578125" style="5" customWidth="1"/>
    <col min="69" max="69" width="3.140625" style="5" customWidth="1"/>
    <col min="70" max="70" width="3.28515625" style="5" customWidth="1"/>
    <col min="71" max="71" width="1.42578125" style="5" customWidth="1"/>
    <col min="72" max="72" width="3.140625" style="5" customWidth="1"/>
    <col min="73" max="73" width="3.28515625" style="5" customWidth="1"/>
    <col min="74" max="74" width="1.42578125" style="5" customWidth="1"/>
    <col min="75" max="76" width="3.140625" style="5" customWidth="1"/>
    <col min="77" max="77" width="3.28515625" style="5" customWidth="1"/>
    <col min="78" max="78" width="1.42578125" style="5" customWidth="1"/>
    <col min="79" max="79" width="3.140625" style="5" customWidth="1"/>
    <col min="80" max="80" width="3.28515625" style="5" customWidth="1"/>
    <col min="81" max="81" width="1.42578125" style="5" customWidth="1"/>
    <col min="82" max="82" width="3.140625" style="5" customWidth="1"/>
    <col min="83" max="83" width="3.28515625" style="5" customWidth="1"/>
    <col min="84" max="84" width="1.42578125" style="5" customWidth="1"/>
    <col min="85" max="85" width="3.140625" style="5" customWidth="1"/>
    <col min="86" max="86" width="3.28515625" style="5" customWidth="1"/>
    <col min="87" max="87" width="1.42578125" style="5" customWidth="1"/>
    <col min="88" max="88" width="3.140625" style="5" customWidth="1"/>
    <col min="89" max="89" width="3.28515625" style="5" customWidth="1"/>
    <col min="90" max="90" width="1.42578125" style="5" customWidth="1"/>
    <col min="91" max="91" width="3.140625" style="5" customWidth="1"/>
    <col min="92" max="92" width="3.28515625" style="5" customWidth="1"/>
    <col min="93" max="93" width="1.42578125" style="5" customWidth="1"/>
    <col min="94" max="95" width="3.140625" style="5" customWidth="1"/>
    <col min="96" max="96" width="3.28515625" style="5" customWidth="1"/>
    <col min="97" max="97" width="1.42578125" style="5" customWidth="1"/>
    <col min="98" max="98" width="3.140625" style="5" customWidth="1"/>
    <col min="99" max="99" width="3.28515625" style="5" customWidth="1"/>
    <col min="100" max="100" width="1.42578125" style="5" customWidth="1"/>
    <col min="101" max="101" width="3.140625" style="5" customWidth="1"/>
    <col min="102" max="102" width="3.28515625" style="5" customWidth="1"/>
    <col min="103" max="103" width="1.42578125" style="5" customWidth="1"/>
    <col min="104" max="104" width="3.140625" style="5" customWidth="1"/>
    <col min="105" max="105" width="3.28515625" style="5" customWidth="1"/>
    <col min="106" max="106" width="1.42578125" style="5" customWidth="1"/>
    <col min="107" max="107" width="3.140625" style="5" customWidth="1"/>
    <col min="108" max="108" width="3.28515625" style="5" customWidth="1"/>
    <col min="109" max="109" width="1.42578125" style="5" customWidth="1"/>
    <col min="110" max="111" width="3.140625" style="5" customWidth="1"/>
    <col min="112" max="112" width="3.28515625" style="5" customWidth="1"/>
    <col min="113" max="113" width="1.42578125" style="5" customWidth="1"/>
    <col min="114" max="115" width="3.140625" style="5" customWidth="1"/>
    <col min="116" max="116" width="3.28515625" style="5" customWidth="1"/>
    <col min="117" max="117" width="1.42578125" style="5" customWidth="1"/>
    <col min="118" max="118" width="3.140625" style="5" customWidth="1"/>
    <col min="119" max="119" width="3.28515625" style="5" customWidth="1"/>
    <col min="120" max="120" width="1.42578125" style="5" customWidth="1"/>
    <col min="121" max="121" width="3.140625" style="5" customWidth="1"/>
    <col min="122" max="122" width="3.28515625" style="5" customWidth="1"/>
    <col min="123" max="123" width="1.42578125" style="5" customWidth="1"/>
    <col min="124" max="124" width="3.140625" style="5" customWidth="1"/>
    <col min="125" max="125" width="3.28515625" style="5" customWidth="1"/>
    <col min="126" max="126" width="1.42578125" style="5" customWidth="1"/>
    <col min="127" max="127" width="3.140625" style="5" customWidth="1"/>
    <col min="128" max="128" width="3.28515625" style="5" customWidth="1"/>
    <col min="129" max="129" width="1.42578125" style="5" customWidth="1"/>
    <col min="130" max="131" width="3.140625" style="5" customWidth="1"/>
    <col min="132" max="132" width="3.28515625" style="5" customWidth="1"/>
    <col min="133" max="133" width="1.42578125" style="5" customWidth="1"/>
    <col min="134" max="135" width="3.140625" style="5" customWidth="1"/>
    <col min="136" max="136" width="3.28515625" style="5" customWidth="1"/>
    <col min="137" max="137" width="1.42578125" style="5" customWidth="1"/>
    <col min="138" max="138" width="3.140625" style="5" customWidth="1"/>
    <col min="139" max="139" width="3.28515625" style="5" customWidth="1"/>
    <col min="140" max="140" width="1.42578125" style="5" customWidth="1"/>
    <col min="141" max="141" width="3.140625" style="5" customWidth="1"/>
    <col min="142" max="142" width="3.28515625" style="5" customWidth="1"/>
    <col min="143" max="143" width="1.42578125" style="5" customWidth="1"/>
    <col min="144" max="144" width="3.140625" style="5" customWidth="1"/>
    <col min="145" max="145" width="3.28515625" style="5" customWidth="1"/>
    <col min="146" max="146" width="1.42578125" style="5" customWidth="1"/>
    <col min="147" max="147" width="3.140625" style="5" customWidth="1"/>
    <col min="148" max="148" width="3.28515625" style="5" customWidth="1"/>
    <col min="149" max="149" width="1.42578125" style="5" customWidth="1"/>
    <col min="150" max="150" width="3.140625" style="5" customWidth="1"/>
    <col min="151" max="151" width="3.28515625" style="5" customWidth="1"/>
    <col min="152" max="152" width="1.42578125" style="5" customWidth="1"/>
    <col min="153" max="153" width="3.140625" style="5" customWidth="1"/>
    <col min="154" max="154" width="3.28515625" style="5" customWidth="1"/>
    <col min="155" max="155" width="1.42578125" style="5" customWidth="1"/>
    <col min="156" max="157" width="3.140625" style="5" customWidth="1"/>
    <col min="158" max="158" width="3.28515625" style="5" customWidth="1"/>
    <col min="159" max="159" width="1.42578125" style="5" customWidth="1"/>
    <col min="160" max="160" width="3.140625" style="5" customWidth="1"/>
    <col min="161" max="161" width="3.28515625" style="5" customWidth="1"/>
    <col min="162" max="162" width="1.42578125" style="5" customWidth="1"/>
    <col min="163" max="163" width="3.140625" style="5" customWidth="1"/>
    <col min="164" max="164" width="3.28515625" style="5" customWidth="1"/>
    <col min="165" max="165" width="1.42578125" style="5" customWidth="1"/>
    <col min="166" max="166" width="3.140625" style="5" customWidth="1"/>
    <col min="167" max="167" width="3.28515625" style="5" customWidth="1"/>
    <col min="168" max="168" width="1.42578125" style="5" customWidth="1"/>
    <col min="169" max="170" width="3.140625" style="5" customWidth="1"/>
    <col min="171" max="171" width="3.28515625" style="5" customWidth="1"/>
    <col min="172" max="172" width="1.42578125" style="5" customWidth="1"/>
    <col min="173" max="173" width="3.140625" style="5" customWidth="1"/>
    <col min="174" max="174" width="3.28515625" style="5" customWidth="1"/>
    <col min="175" max="175" width="1.42578125" style="5" customWidth="1"/>
    <col min="176" max="176" width="3.140625" style="5" customWidth="1"/>
    <col min="177" max="177" width="3.28515625" style="5" customWidth="1"/>
    <col min="178" max="178" width="1.42578125" style="5" customWidth="1"/>
    <col min="179" max="179" width="3.140625" style="5" customWidth="1"/>
    <col min="180" max="180" width="3.28515625" style="5" customWidth="1"/>
    <col min="181" max="181" width="1.42578125" style="5" customWidth="1"/>
    <col min="182" max="182" width="3.140625" style="5" customWidth="1"/>
    <col min="183" max="183" width="3.28515625" style="5" customWidth="1"/>
    <col min="184" max="184" width="1.42578125" style="5" customWidth="1"/>
    <col min="185" max="185" width="3.140625" style="5" customWidth="1"/>
    <col min="186" max="186" width="3.28515625" style="5" customWidth="1"/>
    <col min="187" max="187" width="1.42578125" style="5" customWidth="1"/>
    <col min="188" max="188" width="3.140625" style="5" customWidth="1"/>
    <col min="189" max="189" width="3.28515625" style="5" customWidth="1"/>
    <col min="190" max="190" width="1.42578125" style="5" customWidth="1"/>
    <col min="191" max="191" width="3.140625" style="5" customWidth="1"/>
    <col min="192" max="192" width="3.28515625" style="5" customWidth="1"/>
    <col min="193" max="193" width="1.42578125" style="4" customWidth="1"/>
    <col min="194" max="194" width="12.42578125" style="5" customWidth="1"/>
    <col min="195" max="195" width="1.42578125" style="5" customWidth="1"/>
    <col min="196" max="196" width="3.140625" style="5" customWidth="1"/>
    <col min="197" max="197" width="1.42578125" style="5" customWidth="1"/>
    <col min="198" max="198" width="8.42578125" style="6" customWidth="1"/>
    <col min="199" max="199" width="1.28515625" style="5" customWidth="1"/>
    <col min="200" max="200" width="8" style="5" customWidth="1"/>
    <col min="201" max="16384" width="11.42578125" style="5"/>
  </cols>
  <sheetData>
    <row r="2" spans="3:198" s="2" customFormat="1" ht="16.5" customHeight="1">
      <c r="C2" s="1"/>
      <c r="E2" s="1"/>
      <c r="F2" s="3">
        <v>1</v>
      </c>
      <c r="G2" s="3"/>
      <c r="H2" s="3"/>
      <c r="J2" s="3">
        <v>2</v>
      </c>
      <c r="K2" s="3"/>
      <c r="M2" s="3">
        <v>3</v>
      </c>
      <c r="N2" s="3"/>
      <c r="P2" s="3">
        <v>4</v>
      </c>
      <c r="Q2" s="3"/>
      <c r="S2" s="3">
        <v>5</v>
      </c>
      <c r="T2" s="3"/>
      <c r="U2" s="3"/>
      <c r="W2" s="3">
        <v>6</v>
      </c>
      <c r="X2" s="3"/>
      <c r="Z2" s="3">
        <v>7</v>
      </c>
      <c r="AA2" s="3"/>
      <c r="AC2" s="3">
        <v>8</v>
      </c>
      <c r="AD2" s="3"/>
      <c r="AF2" s="3">
        <v>9</v>
      </c>
      <c r="AG2" s="3"/>
      <c r="AI2" s="3">
        <v>10</v>
      </c>
      <c r="AJ2" s="3"/>
      <c r="AL2" s="3">
        <v>11</v>
      </c>
      <c r="AM2" s="3"/>
      <c r="AN2" s="3"/>
      <c r="AP2" s="3">
        <v>12</v>
      </c>
      <c r="AQ2" s="3"/>
      <c r="AS2" s="3">
        <v>13</v>
      </c>
      <c r="AT2" s="3"/>
      <c r="AV2" s="3">
        <v>14</v>
      </c>
      <c r="AW2" s="3"/>
      <c r="AY2" s="3">
        <v>15</v>
      </c>
      <c r="AZ2" s="3"/>
      <c r="BB2" s="3">
        <v>16</v>
      </c>
      <c r="BC2" s="3"/>
      <c r="BD2" s="3"/>
      <c r="BE2" s="3"/>
      <c r="BG2" s="3">
        <v>17</v>
      </c>
      <c r="BH2" s="3"/>
      <c r="BJ2" s="3">
        <v>18</v>
      </c>
      <c r="BK2" s="3"/>
      <c r="BL2" s="3"/>
      <c r="BN2" s="3">
        <v>19</v>
      </c>
      <c r="BO2" s="3"/>
      <c r="BQ2" s="3">
        <v>20</v>
      </c>
      <c r="BR2" s="3"/>
      <c r="BT2" s="3">
        <v>21</v>
      </c>
      <c r="BU2" s="3"/>
      <c r="BW2" s="3">
        <v>22</v>
      </c>
      <c r="BX2" s="3"/>
      <c r="BY2" s="3"/>
      <c r="CA2" s="3">
        <v>23</v>
      </c>
      <c r="CB2" s="3"/>
      <c r="CD2" s="3">
        <v>24</v>
      </c>
      <c r="CE2" s="3"/>
      <c r="CG2" s="3">
        <v>25</v>
      </c>
      <c r="CH2" s="3"/>
      <c r="CJ2" s="3">
        <v>26</v>
      </c>
      <c r="CK2" s="3"/>
      <c r="CM2" s="3">
        <v>27</v>
      </c>
      <c r="CN2" s="3"/>
      <c r="CP2" s="3">
        <v>28</v>
      </c>
      <c r="CQ2" s="3"/>
      <c r="CR2" s="3"/>
      <c r="CT2" s="3">
        <v>29</v>
      </c>
      <c r="CU2" s="3"/>
      <c r="CW2" s="3">
        <v>30</v>
      </c>
      <c r="CX2" s="3"/>
      <c r="CZ2" s="3">
        <v>31</v>
      </c>
      <c r="DA2" s="3"/>
      <c r="DC2" s="3">
        <v>32</v>
      </c>
      <c r="DD2" s="3"/>
      <c r="DF2" s="3">
        <v>33</v>
      </c>
      <c r="DG2" s="3"/>
      <c r="DH2" s="3"/>
      <c r="DJ2" s="3">
        <v>34</v>
      </c>
      <c r="DK2" s="3"/>
      <c r="DL2" s="3"/>
      <c r="DN2" s="3">
        <v>35</v>
      </c>
      <c r="DO2" s="3"/>
      <c r="DQ2" s="3">
        <v>36</v>
      </c>
      <c r="DR2" s="3"/>
      <c r="DT2" s="3">
        <v>37</v>
      </c>
      <c r="DU2" s="3"/>
      <c r="DW2" s="3">
        <v>38</v>
      </c>
      <c r="DX2" s="3"/>
      <c r="DZ2" s="3">
        <v>39</v>
      </c>
      <c r="EA2" s="3"/>
      <c r="EB2" s="3"/>
      <c r="ED2" s="3">
        <v>40</v>
      </c>
      <c r="EE2" s="3"/>
      <c r="EF2" s="3"/>
      <c r="EH2" s="3">
        <v>41</v>
      </c>
      <c r="EI2" s="3"/>
      <c r="EK2" s="3">
        <v>42</v>
      </c>
      <c r="EL2" s="3"/>
      <c r="EN2" s="3">
        <v>43</v>
      </c>
      <c r="EO2" s="3"/>
      <c r="EQ2" s="3">
        <v>44</v>
      </c>
      <c r="ER2" s="3"/>
      <c r="ET2" s="3">
        <v>45</v>
      </c>
      <c r="EU2" s="3"/>
      <c r="EW2" s="3">
        <v>46</v>
      </c>
      <c r="EX2" s="3"/>
      <c r="EZ2" s="3">
        <v>47</v>
      </c>
      <c r="FA2" s="3"/>
      <c r="FB2" s="3"/>
      <c r="FD2" s="3">
        <v>48</v>
      </c>
      <c r="FE2" s="3"/>
      <c r="FG2" s="3">
        <v>49</v>
      </c>
      <c r="FH2" s="3"/>
      <c r="FJ2" s="3">
        <v>50</v>
      </c>
      <c r="FK2" s="3"/>
      <c r="FM2" s="3">
        <v>51</v>
      </c>
      <c r="FN2" s="3"/>
      <c r="FO2" s="3"/>
      <c r="FQ2" s="3">
        <v>52</v>
      </c>
      <c r="FR2" s="3"/>
      <c r="FT2" s="3">
        <v>53</v>
      </c>
      <c r="FU2" s="3"/>
      <c r="FW2" s="3">
        <v>54</v>
      </c>
      <c r="FX2" s="3"/>
      <c r="FZ2" s="3">
        <v>55</v>
      </c>
      <c r="GA2" s="3"/>
      <c r="GC2" s="3">
        <v>56</v>
      </c>
      <c r="GD2" s="3"/>
      <c r="GF2" s="3">
        <v>57</v>
      </c>
      <c r="GG2" s="3"/>
      <c r="GI2" s="3">
        <v>58</v>
      </c>
      <c r="GJ2" s="3"/>
      <c r="GK2" s="1"/>
    </row>
    <row r="3" spans="3:198" ht="3.75" customHeight="1"/>
    <row r="4" spans="3:198" ht="15" customHeight="1">
      <c r="D4" s="7" t="s">
        <v>0</v>
      </c>
      <c r="F4" s="8" t="s">
        <v>1</v>
      </c>
      <c r="G4" s="8"/>
      <c r="H4" s="9"/>
      <c r="J4" s="8" t="s">
        <v>2</v>
      </c>
      <c r="K4" s="9"/>
      <c r="M4" s="8" t="s">
        <v>3</v>
      </c>
      <c r="N4" s="9"/>
      <c r="P4" s="8" t="s">
        <v>2</v>
      </c>
      <c r="Q4" s="9"/>
      <c r="S4" s="8" t="s">
        <v>4</v>
      </c>
      <c r="T4" s="8"/>
      <c r="U4" s="9"/>
      <c r="W4" s="8" t="s">
        <v>5</v>
      </c>
      <c r="X4" s="9"/>
      <c r="Z4" s="8" t="s">
        <v>2</v>
      </c>
      <c r="AA4" s="9"/>
      <c r="AC4" s="8" t="s">
        <v>6</v>
      </c>
      <c r="AD4" s="9"/>
      <c r="AF4" s="8" t="s">
        <v>7</v>
      </c>
      <c r="AG4" s="9"/>
      <c r="AI4" s="8" t="s">
        <v>2</v>
      </c>
      <c r="AJ4" s="9"/>
      <c r="AL4" s="8" t="s">
        <v>8</v>
      </c>
      <c r="AM4" s="8"/>
      <c r="AN4" s="9"/>
      <c r="AP4" s="8" t="s">
        <v>2</v>
      </c>
      <c r="AQ4" s="9"/>
      <c r="AS4" s="8" t="s">
        <v>9</v>
      </c>
      <c r="AT4" s="9"/>
      <c r="AV4" s="8" t="s">
        <v>10</v>
      </c>
      <c r="AW4" s="9"/>
      <c r="AY4" s="8" t="s">
        <v>11</v>
      </c>
      <c r="AZ4" s="9"/>
      <c r="BB4" s="8" t="s">
        <v>12</v>
      </c>
      <c r="BC4" s="8"/>
      <c r="BD4" s="8"/>
      <c r="BE4" s="9"/>
      <c r="BG4" s="8" t="s">
        <v>13</v>
      </c>
      <c r="BH4" s="9"/>
      <c r="BJ4" s="8" t="s">
        <v>14</v>
      </c>
      <c r="BK4" s="8"/>
      <c r="BL4" s="9"/>
      <c r="BN4" s="8" t="s">
        <v>15</v>
      </c>
      <c r="BO4" s="9"/>
      <c r="BQ4" s="8" t="s">
        <v>16</v>
      </c>
      <c r="BR4" s="9"/>
      <c r="BT4" s="8" t="s">
        <v>17</v>
      </c>
      <c r="BU4" s="9"/>
      <c r="BW4" s="8" t="s">
        <v>18</v>
      </c>
      <c r="BX4" s="8"/>
      <c r="BY4" s="9"/>
      <c r="CA4" s="8" t="s">
        <v>19</v>
      </c>
      <c r="CB4" s="9"/>
      <c r="CD4" s="8" t="s">
        <v>20</v>
      </c>
      <c r="CE4" s="9"/>
      <c r="CG4" s="8" t="s">
        <v>15</v>
      </c>
      <c r="CH4" s="9"/>
      <c r="CJ4" s="8" t="s">
        <v>21</v>
      </c>
      <c r="CK4" s="9"/>
      <c r="CM4" s="8" t="s">
        <v>13</v>
      </c>
      <c r="CN4" s="9"/>
      <c r="CP4" s="8" t="s">
        <v>22</v>
      </c>
      <c r="CQ4" s="8"/>
      <c r="CR4" s="9"/>
      <c r="CT4" s="8" t="s">
        <v>23</v>
      </c>
      <c r="CU4" s="9"/>
      <c r="CW4" s="8" t="s">
        <v>2</v>
      </c>
      <c r="CX4" s="9"/>
      <c r="CZ4" s="8" t="s">
        <v>24</v>
      </c>
      <c r="DA4" s="9"/>
      <c r="DC4" s="8" t="s">
        <v>25</v>
      </c>
      <c r="DD4" s="9"/>
      <c r="DF4" s="8" t="s">
        <v>26</v>
      </c>
      <c r="DG4" s="8"/>
      <c r="DH4" s="9"/>
      <c r="DJ4" s="8" t="s">
        <v>27</v>
      </c>
      <c r="DK4" s="8"/>
      <c r="DL4" s="9"/>
      <c r="DN4" s="8" t="s">
        <v>28</v>
      </c>
      <c r="DO4" s="9"/>
      <c r="DQ4" s="8" t="s">
        <v>3</v>
      </c>
      <c r="DR4" s="9"/>
      <c r="DT4" s="8" t="s">
        <v>29</v>
      </c>
      <c r="DU4" s="9"/>
      <c r="DW4" s="8" t="s">
        <v>5</v>
      </c>
      <c r="DX4" s="9"/>
      <c r="DZ4" s="8" t="s">
        <v>30</v>
      </c>
      <c r="EA4" s="8"/>
      <c r="EB4" s="9"/>
      <c r="ED4" s="8" t="s">
        <v>31</v>
      </c>
      <c r="EE4" s="8"/>
      <c r="EF4" s="9"/>
      <c r="EH4" s="8" t="s">
        <v>21</v>
      </c>
      <c r="EI4" s="9"/>
      <c r="EK4" s="8" t="s">
        <v>32</v>
      </c>
      <c r="EL4" s="9"/>
      <c r="EN4" s="8" t="s">
        <v>23</v>
      </c>
      <c r="EO4" s="9"/>
      <c r="EQ4" s="8" t="s">
        <v>33</v>
      </c>
      <c r="ER4" s="9"/>
      <c r="ET4" s="8" t="s">
        <v>34</v>
      </c>
      <c r="EU4" s="9"/>
      <c r="EW4" s="8" t="s">
        <v>35</v>
      </c>
      <c r="EX4" s="9"/>
      <c r="EZ4" s="8" t="s">
        <v>34</v>
      </c>
      <c r="FA4" s="8"/>
      <c r="FB4" s="9"/>
      <c r="FD4" s="10" t="s">
        <v>36</v>
      </c>
      <c r="FE4" s="11"/>
      <c r="FG4" s="8" t="s">
        <v>37</v>
      </c>
      <c r="FH4" s="9"/>
      <c r="FJ4" s="8" t="s">
        <v>38</v>
      </c>
      <c r="FK4" s="9"/>
      <c r="FM4" s="8" t="s">
        <v>39</v>
      </c>
      <c r="FN4" s="8"/>
      <c r="FO4" s="9"/>
      <c r="FQ4" s="8" t="s">
        <v>16</v>
      </c>
      <c r="FR4" s="9"/>
      <c r="FT4" s="10" t="s">
        <v>40</v>
      </c>
      <c r="FU4" s="11"/>
      <c r="FW4" s="8" t="s">
        <v>41</v>
      </c>
      <c r="FX4" s="9"/>
      <c r="FZ4" s="8" t="s">
        <v>24</v>
      </c>
      <c r="GA4" s="9"/>
      <c r="GC4" s="8" t="s">
        <v>21</v>
      </c>
      <c r="GD4" s="9"/>
      <c r="GF4" s="10" t="s">
        <v>25</v>
      </c>
      <c r="GG4" s="11"/>
      <c r="GI4" s="10" t="s">
        <v>2</v>
      </c>
      <c r="GJ4" s="11"/>
      <c r="GL4" s="7" t="s">
        <v>0</v>
      </c>
    </row>
    <row r="5" spans="3:198" ht="14.25" customHeight="1">
      <c r="D5" s="12"/>
      <c r="F5" s="9"/>
      <c r="G5" s="9"/>
      <c r="H5" s="9"/>
      <c r="J5" s="9"/>
      <c r="K5" s="9"/>
      <c r="M5" s="9"/>
      <c r="N5" s="9"/>
      <c r="P5" s="9"/>
      <c r="Q5" s="9"/>
      <c r="S5" s="9"/>
      <c r="T5" s="9"/>
      <c r="U5" s="9"/>
      <c r="W5" s="9"/>
      <c r="X5" s="9"/>
      <c r="Z5" s="9"/>
      <c r="AA5" s="9"/>
      <c r="AC5" s="9"/>
      <c r="AD5" s="9"/>
      <c r="AF5" s="9"/>
      <c r="AG5" s="9"/>
      <c r="AI5" s="9"/>
      <c r="AJ5" s="9"/>
      <c r="AL5" s="9"/>
      <c r="AM5" s="9"/>
      <c r="AN5" s="9"/>
      <c r="AP5" s="9"/>
      <c r="AQ5" s="9"/>
      <c r="AS5" s="9"/>
      <c r="AT5" s="9"/>
      <c r="AV5" s="9"/>
      <c r="AW5" s="9"/>
      <c r="AY5" s="9"/>
      <c r="AZ5" s="9"/>
      <c r="BB5" s="9"/>
      <c r="BC5" s="9"/>
      <c r="BD5" s="9"/>
      <c r="BE5" s="9"/>
      <c r="BG5" s="9"/>
      <c r="BH5" s="9"/>
      <c r="BJ5" s="9"/>
      <c r="BK5" s="9"/>
      <c r="BL5" s="9"/>
      <c r="BN5" s="9"/>
      <c r="BO5" s="9"/>
      <c r="BQ5" s="9"/>
      <c r="BR5" s="9"/>
      <c r="BT5" s="9"/>
      <c r="BU5" s="9"/>
      <c r="BW5" s="9"/>
      <c r="BX5" s="9"/>
      <c r="BY5" s="9"/>
      <c r="CA5" s="9"/>
      <c r="CB5" s="9"/>
      <c r="CD5" s="9"/>
      <c r="CE5" s="9"/>
      <c r="CG5" s="9"/>
      <c r="CH5" s="9"/>
      <c r="CJ5" s="9"/>
      <c r="CK5" s="9"/>
      <c r="CM5" s="9"/>
      <c r="CN5" s="9"/>
      <c r="CP5" s="9"/>
      <c r="CQ5" s="9"/>
      <c r="CR5" s="9"/>
      <c r="CT5" s="9"/>
      <c r="CU5" s="9"/>
      <c r="CW5" s="9"/>
      <c r="CX5" s="9"/>
      <c r="CZ5" s="9"/>
      <c r="DA5" s="9"/>
      <c r="DC5" s="9"/>
      <c r="DD5" s="9"/>
      <c r="DF5" s="9"/>
      <c r="DG5" s="9"/>
      <c r="DH5" s="9"/>
      <c r="DJ5" s="9"/>
      <c r="DK5" s="9"/>
      <c r="DL5" s="9"/>
      <c r="DN5" s="9"/>
      <c r="DO5" s="9"/>
      <c r="DQ5" s="9"/>
      <c r="DR5" s="9"/>
      <c r="DT5" s="9"/>
      <c r="DU5" s="9"/>
      <c r="DW5" s="9"/>
      <c r="DX5" s="9"/>
      <c r="DZ5" s="9"/>
      <c r="EA5" s="9"/>
      <c r="EB5" s="9"/>
      <c r="ED5" s="9"/>
      <c r="EE5" s="9"/>
      <c r="EF5" s="9"/>
      <c r="EH5" s="9"/>
      <c r="EI5" s="9"/>
      <c r="EK5" s="9"/>
      <c r="EL5" s="9"/>
      <c r="EN5" s="9"/>
      <c r="EO5" s="9"/>
      <c r="EQ5" s="9"/>
      <c r="ER5" s="9"/>
      <c r="ET5" s="9"/>
      <c r="EU5" s="9"/>
      <c r="EW5" s="9"/>
      <c r="EX5" s="9"/>
      <c r="EZ5" s="9"/>
      <c r="FA5" s="9"/>
      <c r="FB5" s="9"/>
      <c r="FD5" s="11"/>
      <c r="FE5" s="11"/>
      <c r="FG5" s="9"/>
      <c r="FH5" s="9"/>
      <c r="FJ5" s="9"/>
      <c r="FK5" s="9"/>
      <c r="FM5" s="9"/>
      <c r="FN5" s="9"/>
      <c r="FO5" s="9"/>
      <c r="FQ5" s="9"/>
      <c r="FR5" s="9"/>
      <c r="FT5" s="11"/>
      <c r="FU5" s="11"/>
      <c r="FW5" s="9"/>
      <c r="FX5" s="9"/>
      <c r="FZ5" s="9"/>
      <c r="GA5" s="9"/>
      <c r="GC5" s="9"/>
      <c r="GD5" s="9"/>
      <c r="GF5" s="11"/>
      <c r="GG5" s="11"/>
      <c r="GI5" s="11"/>
      <c r="GJ5" s="11"/>
      <c r="GL5" s="12"/>
    </row>
    <row r="6" spans="3:198" ht="15" customHeight="1">
      <c r="D6" s="12"/>
      <c r="F6" s="9"/>
      <c r="G6" s="9"/>
      <c r="H6" s="9"/>
      <c r="J6" s="9"/>
      <c r="K6" s="9"/>
      <c r="M6" s="9"/>
      <c r="N6" s="9"/>
      <c r="P6" s="9"/>
      <c r="Q6" s="9"/>
      <c r="S6" s="9"/>
      <c r="T6" s="9"/>
      <c r="U6" s="9"/>
      <c r="W6" s="9"/>
      <c r="X6" s="9"/>
      <c r="Z6" s="9"/>
      <c r="AA6" s="9"/>
      <c r="AC6" s="9"/>
      <c r="AD6" s="9"/>
      <c r="AF6" s="9"/>
      <c r="AG6" s="9"/>
      <c r="AI6" s="9"/>
      <c r="AJ6" s="9"/>
      <c r="AL6" s="9"/>
      <c r="AM6" s="9"/>
      <c r="AN6" s="9"/>
      <c r="AP6" s="9"/>
      <c r="AQ6" s="9"/>
      <c r="AS6" s="9"/>
      <c r="AT6" s="9"/>
      <c r="AV6" s="9"/>
      <c r="AW6" s="9"/>
      <c r="AY6" s="9"/>
      <c r="AZ6" s="9"/>
      <c r="BB6" s="9"/>
      <c r="BC6" s="9"/>
      <c r="BD6" s="9"/>
      <c r="BE6" s="9"/>
      <c r="BG6" s="9"/>
      <c r="BH6" s="9"/>
      <c r="BJ6" s="9"/>
      <c r="BK6" s="9"/>
      <c r="BL6" s="9"/>
      <c r="BN6" s="9"/>
      <c r="BO6" s="9"/>
      <c r="BQ6" s="9"/>
      <c r="BR6" s="9"/>
      <c r="BT6" s="9"/>
      <c r="BU6" s="9"/>
      <c r="BW6" s="9"/>
      <c r="BX6" s="9"/>
      <c r="BY6" s="9"/>
      <c r="CA6" s="9"/>
      <c r="CB6" s="9"/>
      <c r="CD6" s="9"/>
      <c r="CE6" s="9"/>
      <c r="CG6" s="9"/>
      <c r="CH6" s="9"/>
      <c r="CJ6" s="9"/>
      <c r="CK6" s="9"/>
      <c r="CM6" s="9"/>
      <c r="CN6" s="9"/>
      <c r="CP6" s="9"/>
      <c r="CQ6" s="9"/>
      <c r="CR6" s="9"/>
      <c r="CT6" s="9"/>
      <c r="CU6" s="9"/>
      <c r="CW6" s="9"/>
      <c r="CX6" s="9"/>
      <c r="CZ6" s="9"/>
      <c r="DA6" s="9"/>
      <c r="DC6" s="9"/>
      <c r="DD6" s="9"/>
      <c r="DF6" s="9"/>
      <c r="DG6" s="9"/>
      <c r="DH6" s="9"/>
      <c r="DJ6" s="9"/>
      <c r="DK6" s="9"/>
      <c r="DL6" s="9"/>
      <c r="DN6" s="9"/>
      <c r="DO6" s="9"/>
      <c r="DQ6" s="9"/>
      <c r="DR6" s="9"/>
      <c r="DT6" s="9"/>
      <c r="DU6" s="9"/>
      <c r="DW6" s="9"/>
      <c r="DX6" s="9"/>
      <c r="DZ6" s="9"/>
      <c r="EA6" s="9"/>
      <c r="EB6" s="9"/>
      <c r="ED6" s="9"/>
      <c r="EE6" s="9"/>
      <c r="EF6" s="9"/>
      <c r="EH6" s="9"/>
      <c r="EI6" s="9"/>
      <c r="EK6" s="9"/>
      <c r="EL6" s="9"/>
      <c r="EN6" s="9"/>
      <c r="EO6" s="9"/>
      <c r="EQ6" s="9"/>
      <c r="ER6" s="9"/>
      <c r="ET6" s="9"/>
      <c r="EU6" s="9"/>
      <c r="EW6" s="9"/>
      <c r="EX6" s="9"/>
      <c r="EZ6" s="9"/>
      <c r="FA6" s="9"/>
      <c r="FB6" s="9"/>
      <c r="FD6" s="11"/>
      <c r="FE6" s="11"/>
      <c r="FG6" s="9"/>
      <c r="FH6" s="9"/>
      <c r="FJ6" s="9"/>
      <c r="FK6" s="9"/>
      <c r="FM6" s="9"/>
      <c r="FN6" s="9"/>
      <c r="FO6" s="9"/>
      <c r="FQ6" s="9"/>
      <c r="FR6" s="9"/>
      <c r="FT6" s="11"/>
      <c r="FU6" s="11"/>
      <c r="FW6" s="9"/>
      <c r="FX6" s="9"/>
      <c r="FZ6" s="9"/>
      <c r="GA6" s="9"/>
      <c r="GC6" s="9"/>
      <c r="GD6" s="9"/>
      <c r="GF6" s="11"/>
      <c r="GG6" s="11"/>
      <c r="GI6" s="11"/>
      <c r="GJ6" s="11"/>
      <c r="GL6" s="12"/>
    </row>
    <row r="7" spans="3:198" ht="14.25" customHeight="1">
      <c r="D7" s="12"/>
      <c r="F7" s="9"/>
      <c r="G7" s="9"/>
      <c r="H7" s="9"/>
      <c r="J7" s="9"/>
      <c r="K7" s="9"/>
      <c r="M7" s="9"/>
      <c r="N7" s="9"/>
      <c r="P7" s="9"/>
      <c r="Q7" s="9"/>
      <c r="S7" s="9"/>
      <c r="T7" s="9"/>
      <c r="U7" s="9"/>
      <c r="W7" s="9"/>
      <c r="X7" s="9"/>
      <c r="Z7" s="9"/>
      <c r="AA7" s="9"/>
      <c r="AC7" s="9"/>
      <c r="AD7" s="9"/>
      <c r="AF7" s="9"/>
      <c r="AG7" s="9"/>
      <c r="AI7" s="9"/>
      <c r="AJ7" s="9"/>
      <c r="AL7" s="9"/>
      <c r="AM7" s="9"/>
      <c r="AN7" s="9"/>
      <c r="AP7" s="9"/>
      <c r="AQ7" s="9"/>
      <c r="AS7" s="9"/>
      <c r="AT7" s="9"/>
      <c r="AV7" s="9"/>
      <c r="AW7" s="9"/>
      <c r="AY7" s="9"/>
      <c r="AZ7" s="9"/>
      <c r="BB7" s="9"/>
      <c r="BC7" s="9"/>
      <c r="BD7" s="9"/>
      <c r="BE7" s="9"/>
      <c r="BG7" s="9"/>
      <c r="BH7" s="9"/>
      <c r="BJ7" s="9"/>
      <c r="BK7" s="9"/>
      <c r="BL7" s="9"/>
      <c r="BN7" s="9"/>
      <c r="BO7" s="9"/>
      <c r="BQ7" s="9"/>
      <c r="BR7" s="9"/>
      <c r="BT7" s="9"/>
      <c r="BU7" s="9"/>
      <c r="BW7" s="9"/>
      <c r="BX7" s="9"/>
      <c r="BY7" s="9"/>
      <c r="CA7" s="9"/>
      <c r="CB7" s="9"/>
      <c r="CD7" s="9"/>
      <c r="CE7" s="9"/>
      <c r="CG7" s="9"/>
      <c r="CH7" s="9"/>
      <c r="CJ7" s="9"/>
      <c r="CK7" s="9"/>
      <c r="CM7" s="9"/>
      <c r="CN7" s="9"/>
      <c r="CP7" s="9"/>
      <c r="CQ7" s="9"/>
      <c r="CR7" s="9"/>
      <c r="CT7" s="9"/>
      <c r="CU7" s="9"/>
      <c r="CW7" s="9"/>
      <c r="CX7" s="9"/>
      <c r="CZ7" s="9"/>
      <c r="DA7" s="9"/>
      <c r="DC7" s="9"/>
      <c r="DD7" s="9"/>
      <c r="DF7" s="9"/>
      <c r="DG7" s="9"/>
      <c r="DH7" s="9"/>
      <c r="DJ7" s="9"/>
      <c r="DK7" s="9"/>
      <c r="DL7" s="9"/>
      <c r="DN7" s="9"/>
      <c r="DO7" s="9"/>
      <c r="DQ7" s="9"/>
      <c r="DR7" s="9"/>
      <c r="DT7" s="9"/>
      <c r="DU7" s="9"/>
      <c r="DW7" s="9"/>
      <c r="DX7" s="9"/>
      <c r="DZ7" s="9"/>
      <c r="EA7" s="9"/>
      <c r="EB7" s="9"/>
      <c r="ED7" s="9"/>
      <c r="EE7" s="9"/>
      <c r="EF7" s="9"/>
      <c r="EH7" s="9"/>
      <c r="EI7" s="9"/>
      <c r="EK7" s="9"/>
      <c r="EL7" s="9"/>
      <c r="EN7" s="9"/>
      <c r="EO7" s="9"/>
      <c r="EQ7" s="9"/>
      <c r="ER7" s="9"/>
      <c r="ET7" s="9"/>
      <c r="EU7" s="9"/>
      <c r="EW7" s="9"/>
      <c r="EX7" s="9"/>
      <c r="EZ7" s="9"/>
      <c r="FA7" s="9"/>
      <c r="FB7" s="9"/>
      <c r="FD7" s="11"/>
      <c r="FE7" s="11"/>
      <c r="FG7" s="9"/>
      <c r="FH7" s="9"/>
      <c r="FJ7" s="9"/>
      <c r="FK7" s="9"/>
      <c r="FM7" s="9"/>
      <c r="FN7" s="9"/>
      <c r="FO7" s="9"/>
      <c r="FQ7" s="9"/>
      <c r="FR7" s="9"/>
      <c r="FT7" s="11"/>
      <c r="FU7" s="11"/>
      <c r="FW7" s="9"/>
      <c r="FX7" s="9"/>
      <c r="FZ7" s="9"/>
      <c r="GA7" s="9"/>
      <c r="GC7" s="9"/>
      <c r="GD7" s="9"/>
      <c r="GF7" s="11"/>
      <c r="GG7" s="11"/>
      <c r="GI7" s="11"/>
      <c r="GJ7" s="11"/>
      <c r="GL7" s="12"/>
    </row>
    <row r="8" spans="3:198" ht="14.25" customHeight="1">
      <c r="D8" s="12"/>
      <c r="F8" s="9"/>
      <c r="G8" s="9"/>
      <c r="H8" s="9"/>
      <c r="J8" s="9"/>
      <c r="K8" s="9"/>
      <c r="M8" s="9"/>
      <c r="N8" s="9"/>
      <c r="P8" s="9"/>
      <c r="Q8" s="9"/>
      <c r="S8" s="9"/>
      <c r="T8" s="9"/>
      <c r="U8" s="9"/>
      <c r="W8" s="9"/>
      <c r="X8" s="9"/>
      <c r="Z8" s="9"/>
      <c r="AA8" s="9"/>
      <c r="AC8" s="9"/>
      <c r="AD8" s="9"/>
      <c r="AF8" s="9"/>
      <c r="AG8" s="9"/>
      <c r="AI8" s="9"/>
      <c r="AJ8" s="9"/>
      <c r="AL8" s="9"/>
      <c r="AM8" s="9"/>
      <c r="AN8" s="9"/>
      <c r="AP8" s="9"/>
      <c r="AQ8" s="9"/>
      <c r="AS8" s="9"/>
      <c r="AT8" s="9"/>
      <c r="AV8" s="9"/>
      <c r="AW8" s="9"/>
      <c r="AY8" s="9"/>
      <c r="AZ8" s="9"/>
      <c r="BB8" s="9"/>
      <c r="BC8" s="9"/>
      <c r="BD8" s="9"/>
      <c r="BE8" s="9"/>
      <c r="BG8" s="9"/>
      <c r="BH8" s="9"/>
      <c r="BJ8" s="9"/>
      <c r="BK8" s="9"/>
      <c r="BL8" s="9"/>
      <c r="BN8" s="9"/>
      <c r="BO8" s="9"/>
      <c r="BQ8" s="9"/>
      <c r="BR8" s="9"/>
      <c r="BT8" s="9"/>
      <c r="BU8" s="9"/>
      <c r="BW8" s="9"/>
      <c r="BX8" s="9"/>
      <c r="BY8" s="9"/>
      <c r="CA8" s="9"/>
      <c r="CB8" s="9"/>
      <c r="CD8" s="9"/>
      <c r="CE8" s="9"/>
      <c r="CG8" s="9"/>
      <c r="CH8" s="9"/>
      <c r="CJ8" s="9"/>
      <c r="CK8" s="9"/>
      <c r="CM8" s="9"/>
      <c r="CN8" s="9"/>
      <c r="CP8" s="9"/>
      <c r="CQ8" s="9"/>
      <c r="CR8" s="9"/>
      <c r="CT8" s="9"/>
      <c r="CU8" s="9"/>
      <c r="CW8" s="9"/>
      <c r="CX8" s="9"/>
      <c r="CZ8" s="9"/>
      <c r="DA8" s="9"/>
      <c r="DC8" s="9"/>
      <c r="DD8" s="9"/>
      <c r="DF8" s="9"/>
      <c r="DG8" s="9"/>
      <c r="DH8" s="9"/>
      <c r="DJ8" s="9"/>
      <c r="DK8" s="9"/>
      <c r="DL8" s="9"/>
      <c r="DN8" s="9"/>
      <c r="DO8" s="9"/>
      <c r="DQ8" s="9"/>
      <c r="DR8" s="9"/>
      <c r="DT8" s="9"/>
      <c r="DU8" s="9"/>
      <c r="DW8" s="9"/>
      <c r="DX8" s="9"/>
      <c r="DZ8" s="9"/>
      <c r="EA8" s="9"/>
      <c r="EB8" s="9"/>
      <c r="ED8" s="9"/>
      <c r="EE8" s="9"/>
      <c r="EF8" s="9"/>
      <c r="EH8" s="9"/>
      <c r="EI8" s="9"/>
      <c r="EK8" s="9"/>
      <c r="EL8" s="9"/>
      <c r="EN8" s="9"/>
      <c r="EO8" s="9"/>
      <c r="EQ8" s="9"/>
      <c r="ER8" s="9"/>
      <c r="ET8" s="9"/>
      <c r="EU8" s="9"/>
      <c r="EW8" s="9"/>
      <c r="EX8" s="9"/>
      <c r="EZ8" s="9"/>
      <c r="FA8" s="9"/>
      <c r="FB8" s="9"/>
      <c r="FD8" s="11"/>
      <c r="FE8" s="11"/>
      <c r="FG8" s="9"/>
      <c r="FH8" s="9"/>
      <c r="FJ8" s="9"/>
      <c r="FK8" s="9"/>
      <c r="FM8" s="9"/>
      <c r="FN8" s="9"/>
      <c r="FO8" s="9"/>
      <c r="FQ8" s="9"/>
      <c r="FR8" s="9"/>
      <c r="FT8" s="11"/>
      <c r="FU8" s="11"/>
      <c r="FW8" s="9"/>
      <c r="FX8" s="9"/>
      <c r="FZ8" s="9"/>
      <c r="GA8" s="9"/>
      <c r="GC8" s="9"/>
      <c r="GD8" s="9"/>
      <c r="GF8" s="11"/>
      <c r="GG8" s="11"/>
      <c r="GI8" s="11"/>
      <c r="GJ8" s="11"/>
      <c r="GL8" s="12"/>
    </row>
    <row r="9" spans="3:198" ht="14.25" customHeight="1">
      <c r="D9" s="12"/>
      <c r="F9" s="9"/>
      <c r="G9" s="9"/>
      <c r="H9" s="9"/>
      <c r="J9" s="9"/>
      <c r="K9" s="9"/>
      <c r="M9" s="9"/>
      <c r="N9" s="9"/>
      <c r="P9" s="9"/>
      <c r="Q9" s="9"/>
      <c r="S9" s="9"/>
      <c r="T9" s="9"/>
      <c r="U9" s="9"/>
      <c r="W9" s="9"/>
      <c r="X9" s="9"/>
      <c r="Z9" s="9"/>
      <c r="AA9" s="9"/>
      <c r="AC9" s="9"/>
      <c r="AD9" s="9"/>
      <c r="AF9" s="9"/>
      <c r="AG9" s="9"/>
      <c r="AI9" s="9"/>
      <c r="AJ9" s="9"/>
      <c r="AL9" s="9"/>
      <c r="AM9" s="9"/>
      <c r="AN9" s="9"/>
      <c r="AP9" s="9"/>
      <c r="AQ9" s="9"/>
      <c r="AS9" s="9"/>
      <c r="AT9" s="9"/>
      <c r="AV9" s="9"/>
      <c r="AW9" s="9"/>
      <c r="AY9" s="9"/>
      <c r="AZ9" s="9"/>
      <c r="BB9" s="9"/>
      <c r="BC9" s="9"/>
      <c r="BD9" s="9"/>
      <c r="BE9" s="9"/>
      <c r="BG9" s="9"/>
      <c r="BH9" s="9"/>
      <c r="BJ9" s="9"/>
      <c r="BK9" s="9"/>
      <c r="BL9" s="9"/>
      <c r="BN9" s="9"/>
      <c r="BO9" s="9"/>
      <c r="BQ9" s="9"/>
      <c r="BR9" s="9"/>
      <c r="BT9" s="9"/>
      <c r="BU9" s="9"/>
      <c r="BW9" s="9"/>
      <c r="BX9" s="9"/>
      <c r="BY9" s="9"/>
      <c r="CA9" s="9"/>
      <c r="CB9" s="9"/>
      <c r="CD9" s="9"/>
      <c r="CE9" s="9"/>
      <c r="CG9" s="9"/>
      <c r="CH9" s="9"/>
      <c r="CJ9" s="9"/>
      <c r="CK9" s="9"/>
      <c r="CM9" s="9"/>
      <c r="CN9" s="9"/>
      <c r="CP9" s="9"/>
      <c r="CQ9" s="9"/>
      <c r="CR9" s="9"/>
      <c r="CT9" s="9"/>
      <c r="CU9" s="9"/>
      <c r="CW9" s="9"/>
      <c r="CX9" s="9"/>
      <c r="CZ9" s="9"/>
      <c r="DA9" s="9"/>
      <c r="DC9" s="9"/>
      <c r="DD9" s="9"/>
      <c r="DF9" s="9"/>
      <c r="DG9" s="9"/>
      <c r="DH9" s="9"/>
      <c r="DJ9" s="9"/>
      <c r="DK9" s="9"/>
      <c r="DL9" s="9"/>
      <c r="DN9" s="9"/>
      <c r="DO9" s="9"/>
      <c r="DQ9" s="9"/>
      <c r="DR9" s="9"/>
      <c r="DT9" s="9"/>
      <c r="DU9" s="9"/>
      <c r="DW9" s="9"/>
      <c r="DX9" s="9"/>
      <c r="DZ9" s="9"/>
      <c r="EA9" s="9"/>
      <c r="EB9" s="9"/>
      <c r="ED9" s="9"/>
      <c r="EE9" s="9"/>
      <c r="EF9" s="9"/>
      <c r="EH9" s="9"/>
      <c r="EI9" s="9"/>
      <c r="EK9" s="9"/>
      <c r="EL9" s="9"/>
      <c r="EN9" s="9"/>
      <c r="EO9" s="9"/>
      <c r="EQ9" s="9"/>
      <c r="ER9" s="9"/>
      <c r="ET9" s="9"/>
      <c r="EU9" s="9"/>
      <c r="EW9" s="9"/>
      <c r="EX9" s="9"/>
      <c r="EZ9" s="9"/>
      <c r="FA9" s="9"/>
      <c r="FB9" s="9"/>
      <c r="FD9" s="11"/>
      <c r="FE9" s="11"/>
      <c r="FG9" s="9"/>
      <c r="FH9" s="9"/>
      <c r="FJ9" s="9"/>
      <c r="FK9" s="9"/>
      <c r="FM9" s="9"/>
      <c r="FN9" s="9"/>
      <c r="FO9" s="9"/>
      <c r="FQ9" s="9"/>
      <c r="FR9" s="9"/>
      <c r="FT9" s="11"/>
      <c r="FU9" s="11"/>
      <c r="FW9" s="9"/>
      <c r="FX9" s="9"/>
      <c r="FZ9" s="9"/>
      <c r="GA9" s="9"/>
      <c r="GC9" s="9"/>
      <c r="GD9" s="9"/>
      <c r="GF9" s="11"/>
      <c r="GG9" s="11"/>
      <c r="GI9" s="11"/>
      <c r="GJ9" s="11"/>
      <c r="GL9" s="12"/>
    </row>
    <row r="10" spans="3:198" ht="14.25" customHeight="1">
      <c r="D10" s="13"/>
      <c r="F10" s="9"/>
      <c r="G10" s="9"/>
      <c r="H10" s="9"/>
      <c r="J10" s="9"/>
      <c r="K10" s="9"/>
      <c r="M10" s="9"/>
      <c r="N10" s="9"/>
      <c r="P10" s="9"/>
      <c r="Q10" s="9"/>
      <c r="S10" s="9"/>
      <c r="T10" s="9"/>
      <c r="U10" s="9"/>
      <c r="W10" s="9"/>
      <c r="X10" s="9"/>
      <c r="Z10" s="9"/>
      <c r="AA10" s="9"/>
      <c r="AC10" s="9"/>
      <c r="AD10" s="9"/>
      <c r="AF10" s="9"/>
      <c r="AG10" s="9"/>
      <c r="AI10" s="9"/>
      <c r="AJ10" s="9"/>
      <c r="AL10" s="9"/>
      <c r="AM10" s="9"/>
      <c r="AN10" s="9"/>
      <c r="AP10" s="9"/>
      <c r="AQ10" s="9"/>
      <c r="AS10" s="9"/>
      <c r="AT10" s="9"/>
      <c r="AV10" s="9"/>
      <c r="AW10" s="9"/>
      <c r="AY10" s="9"/>
      <c r="AZ10" s="9"/>
      <c r="BB10" s="9"/>
      <c r="BC10" s="9"/>
      <c r="BD10" s="9"/>
      <c r="BE10" s="9"/>
      <c r="BG10" s="9"/>
      <c r="BH10" s="9"/>
      <c r="BJ10" s="9"/>
      <c r="BK10" s="9"/>
      <c r="BL10" s="9"/>
      <c r="BN10" s="9"/>
      <c r="BO10" s="9"/>
      <c r="BQ10" s="9"/>
      <c r="BR10" s="9"/>
      <c r="BT10" s="9"/>
      <c r="BU10" s="9"/>
      <c r="BW10" s="9"/>
      <c r="BX10" s="9"/>
      <c r="BY10" s="9"/>
      <c r="CA10" s="9"/>
      <c r="CB10" s="9"/>
      <c r="CD10" s="9"/>
      <c r="CE10" s="9"/>
      <c r="CG10" s="9"/>
      <c r="CH10" s="9"/>
      <c r="CJ10" s="9"/>
      <c r="CK10" s="9"/>
      <c r="CM10" s="9"/>
      <c r="CN10" s="9"/>
      <c r="CP10" s="9"/>
      <c r="CQ10" s="9"/>
      <c r="CR10" s="9"/>
      <c r="CT10" s="9"/>
      <c r="CU10" s="9"/>
      <c r="CW10" s="9"/>
      <c r="CX10" s="9"/>
      <c r="CZ10" s="9"/>
      <c r="DA10" s="9"/>
      <c r="DC10" s="9"/>
      <c r="DD10" s="9"/>
      <c r="DF10" s="9"/>
      <c r="DG10" s="9"/>
      <c r="DH10" s="9"/>
      <c r="DJ10" s="9"/>
      <c r="DK10" s="9"/>
      <c r="DL10" s="9"/>
      <c r="DN10" s="9"/>
      <c r="DO10" s="9"/>
      <c r="DQ10" s="9"/>
      <c r="DR10" s="9"/>
      <c r="DT10" s="9"/>
      <c r="DU10" s="9"/>
      <c r="DW10" s="9"/>
      <c r="DX10" s="9"/>
      <c r="DZ10" s="9"/>
      <c r="EA10" s="9"/>
      <c r="EB10" s="9"/>
      <c r="ED10" s="9"/>
      <c r="EE10" s="9"/>
      <c r="EF10" s="9"/>
      <c r="EH10" s="9"/>
      <c r="EI10" s="9"/>
      <c r="EK10" s="9"/>
      <c r="EL10" s="9"/>
      <c r="EN10" s="9"/>
      <c r="EO10" s="9"/>
      <c r="EQ10" s="9"/>
      <c r="ER10" s="9"/>
      <c r="ET10" s="9"/>
      <c r="EU10" s="9"/>
      <c r="EW10" s="9"/>
      <c r="EX10" s="9"/>
      <c r="EZ10" s="9"/>
      <c r="FA10" s="9"/>
      <c r="FB10" s="9"/>
      <c r="FD10" s="11"/>
      <c r="FE10" s="11"/>
      <c r="FG10" s="9"/>
      <c r="FH10" s="9"/>
      <c r="FJ10" s="9"/>
      <c r="FK10" s="9"/>
      <c r="FM10" s="9"/>
      <c r="FN10" s="9"/>
      <c r="FO10" s="9"/>
      <c r="FQ10" s="9"/>
      <c r="FR10" s="9"/>
      <c r="FT10" s="11"/>
      <c r="FU10" s="11"/>
      <c r="FW10" s="9"/>
      <c r="FX10" s="9"/>
      <c r="FZ10" s="9"/>
      <c r="GA10" s="9"/>
      <c r="GC10" s="9"/>
      <c r="GD10" s="9"/>
      <c r="GF10" s="11"/>
      <c r="GG10" s="11"/>
      <c r="GI10" s="11"/>
      <c r="GJ10" s="11"/>
      <c r="GL10" s="13"/>
    </row>
    <row r="11" spans="3:198" ht="6" customHeight="1"/>
    <row r="12" spans="3:198" ht="12.75" customHeight="1">
      <c r="D12" s="14" t="s">
        <v>42</v>
      </c>
      <c r="F12" s="15" t="s">
        <v>43</v>
      </c>
      <c r="G12" s="15"/>
      <c r="H12" s="15"/>
      <c r="J12" s="15" t="s">
        <v>44</v>
      </c>
      <c r="K12" s="15"/>
      <c r="M12" s="15" t="s">
        <v>45</v>
      </c>
      <c r="N12" s="15"/>
      <c r="P12" s="15" t="s">
        <v>46</v>
      </c>
      <c r="Q12" s="15"/>
      <c r="S12" s="15" t="s">
        <v>47</v>
      </c>
      <c r="T12" s="15"/>
      <c r="U12" s="15"/>
      <c r="W12" s="15" t="s">
        <v>48</v>
      </c>
      <c r="X12" s="15"/>
      <c r="Z12" s="15" t="s">
        <v>49</v>
      </c>
      <c r="AA12" s="15"/>
      <c r="AC12" s="15" t="s">
        <v>50</v>
      </c>
      <c r="AD12" s="15"/>
      <c r="AF12" s="15" t="s">
        <v>51</v>
      </c>
      <c r="AG12" s="15"/>
      <c r="AI12" s="15" t="s">
        <v>52</v>
      </c>
      <c r="AJ12" s="15"/>
      <c r="AL12" s="15" t="s">
        <v>53</v>
      </c>
      <c r="AM12" s="15"/>
      <c r="AN12" s="15"/>
      <c r="AP12" s="15" t="s">
        <v>54</v>
      </c>
      <c r="AQ12" s="15"/>
      <c r="AS12" s="15" t="s">
        <v>55</v>
      </c>
      <c r="AT12" s="15"/>
      <c r="AV12" s="15" t="s">
        <v>56</v>
      </c>
      <c r="AW12" s="15"/>
      <c r="AY12" s="15" t="s">
        <v>57</v>
      </c>
      <c r="AZ12" s="15"/>
      <c r="BB12" s="15" t="s">
        <v>58</v>
      </c>
      <c r="BC12" s="15"/>
      <c r="BD12" s="15"/>
      <c r="BE12" s="15"/>
      <c r="BG12" s="15" t="s">
        <v>59</v>
      </c>
      <c r="BH12" s="15"/>
      <c r="BJ12" s="15" t="s">
        <v>60</v>
      </c>
      <c r="BK12" s="15"/>
      <c r="BL12" s="15"/>
      <c r="BN12" s="15" t="s">
        <v>61</v>
      </c>
      <c r="BO12" s="15"/>
      <c r="BQ12" s="15" t="s">
        <v>62</v>
      </c>
      <c r="BR12" s="15"/>
      <c r="BT12" s="15" t="s">
        <v>63</v>
      </c>
      <c r="BU12" s="15"/>
      <c r="BW12" s="15" t="s">
        <v>64</v>
      </c>
      <c r="BX12" s="15"/>
      <c r="BY12" s="15"/>
      <c r="CA12" s="15" t="s">
        <v>65</v>
      </c>
      <c r="CB12" s="15"/>
      <c r="CD12" s="15" t="s">
        <v>66</v>
      </c>
      <c r="CE12" s="15"/>
      <c r="CG12" s="15" t="s">
        <v>67</v>
      </c>
      <c r="CH12" s="15"/>
      <c r="CJ12" s="15" t="s">
        <v>68</v>
      </c>
      <c r="CK12" s="15"/>
      <c r="CM12" s="15" t="s">
        <v>69</v>
      </c>
      <c r="CN12" s="15"/>
      <c r="CP12" s="15" t="s">
        <v>70</v>
      </c>
      <c r="CQ12" s="15"/>
      <c r="CR12" s="15"/>
      <c r="CT12" s="15" t="s">
        <v>71</v>
      </c>
      <c r="CU12" s="15"/>
      <c r="CW12" s="15" t="s">
        <v>72</v>
      </c>
      <c r="CX12" s="15"/>
      <c r="CZ12" s="15" t="s">
        <v>73</v>
      </c>
      <c r="DA12" s="15"/>
      <c r="DC12" s="15" t="s">
        <v>74</v>
      </c>
      <c r="DD12" s="15"/>
      <c r="DF12" s="15" t="s">
        <v>75</v>
      </c>
      <c r="DG12" s="15"/>
      <c r="DH12" s="15"/>
      <c r="DJ12" s="15" t="s">
        <v>76</v>
      </c>
      <c r="DK12" s="15"/>
      <c r="DL12" s="15"/>
      <c r="DN12" s="15" t="s">
        <v>77</v>
      </c>
      <c r="DO12" s="15"/>
      <c r="DQ12" s="15" t="s">
        <v>78</v>
      </c>
      <c r="DR12" s="15"/>
      <c r="DT12" s="15" t="s">
        <v>79</v>
      </c>
      <c r="DU12" s="15"/>
      <c r="DW12" s="15" t="s">
        <v>80</v>
      </c>
      <c r="DX12" s="15"/>
      <c r="DZ12" s="15" t="s">
        <v>81</v>
      </c>
      <c r="EA12" s="15"/>
      <c r="EB12" s="15"/>
      <c r="ED12" s="15" t="s">
        <v>82</v>
      </c>
      <c r="EE12" s="15"/>
      <c r="EF12" s="15"/>
      <c r="EH12" s="15" t="s">
        <v>83</v>
      </c>
      <c r="EI12" s="15"/>
      <c r="EK12" s="15" t="s">
        <v>84</v>
      </c>
      <c r="EL12" s="15"/>
      <c r="EN12" s="15" t="s">
        <v>85</v>
      </c>
      <c r="EO12" s="15"/>
      <c r="EQ12" s="15" t="s">
        <v>86</v>
      </c>
      <c r="ER12" s="15"/>
      <c r="ET12" s="15" t="s">
        <v>87</v>
      </c>
      <c r="EU12" s="15"/>
      <c r="EW12" s="15" t="s">
        <v>88</v>
      </c>
      <c r="EX12" s="15"/>
      <c r="EZ12" s="15" t="s">
        <v>89</v>
      </c>
      <c r="FA12" s="15"/>
      <c r="FB12" s="15"/>
      <c r="FD12" s="15" t="s">
        <v>90</v>
      </c>
      <c r="FE12" s="15"/>
      <c r="FG12" s="15" t="s">
        <v>91</v>
      </c>
      <c r="FH12" s="15"/>
      <c r="FJ12" s="15" t="s">
        <v>92</v>
      </c>
      <c r="FK12" s="15"/>
      <c r="FM12" s="15" t="s">
        <v>93</v>
      </c>
      <c r="FN12" s="15"/>
      <c r="FO12" s="15"/>
      <c r="FQ12" s="15" t="s">
        <v>94</v>
      </c>
      <c r="FR12" s="15"/>
      <c r="FT12" s="15" t="s">
        <v>95</v>
      </c>
      <c r="FU12" s="15"/>
      <c r="FW12" s="15" t="s">
        <v>96</v>
      </c>
      <c r="FX12" s="15"/>
      <c r="FZ12" s="15" t="s">
        <v>97</v>
      </c>
      <c r="GA12" s="15"/>
      <c r="GC12" s="15" t="s">
        <v>98</v>
      </c>
      <c r="GD12" s="15"/>
      <c r="GF12" s="15" t="s">
        <v>99</v>
      </c>
      <c r="GG12" s="15"/>
      <c r="GI12" s="15" t="s">
        <v>100</v>
      </c>
      <c r="GJ12" s="15"/>
      <c r="GL12" s="14" t="s">
        <v>42</v>
      </c>
    </row>
    <row r="13" spans="3:198" ht="6" customHeight="1"/>
    <row r="14" spans="3:198" ht="13.5" customHeight="1">
      <c r="D14" s="14" t="s">
        <v>101</v>
      </c>
      <c r="F14" s="14">
        <v>10</v>
      </c>
      <c r="G14" s="14">
        <v>14</v>
      </c>
      <c r="H14" s="14">
        <v>17</v>
      </c>
      <c r="J14" s="14">
        <v>12</v>
      </c>
      <c r="K14" s="14">
        <v>25</v>
      </c>
      <c r="M14" s="14">
        <v>10</v>
      </c>
      <c r="N14" s="14">
        <v>15</v>
      </c>
      <c r="P14" s="14"/>
      <c r="Q14" s="14">
        <v>30</v>
      </c>
      <c r="S14" s="14">
        <v>14</v>
      </c>
      <c r="T14" s="14">
        <v>15</v>
      </c>
      <c r="U14" s="14">
        <v>17</v>
      </c>
      <c r="W14" s="14">
        <v>13</v>
      </c>
      <c r="X14" s="14">
        <v>15</v>
      </c>
      <c r="Z14" s="14"/>
      <c r="AA14" s="14">
        <v>40</v>
      </c>
      <c r="AC14" s="14">
        <v>10</v>
      </c>
      <c r="AD14" s="14">
        <v>15</v>
      </c>
      <c r="AF14" s="14">
        <v>10</v>
      </c>
      <c r="AG14" s="14">
        <v>19</v>
      </c>
      <c r="AI14" s="14"/>
      <c r="AJ14" s="14">
        <v>15</v>
      </c>
      <c r="AL14" s="14">
        <v>15</v>
      </c>
      <c r="AM14" s="14">
        <v>16</v>
      </c>
      <c r="AN14" s="14">
        <v>20</v>
      </c>
      <c r="AP14" s="14"/>
      <c r="AQ14" s="14">
        <v>12</v>
      </c>
      <c r="AS14" s="14"/>
      <c r="AT14" s="14">
        <v>16</v>
      </c>
      <c r="AV14" s="14"/>
      <c r="AW14" s="14">
        <v>18</v>
      </c>
      <c r="AY14" s="14">
        <v>11</v>
      </c>
      <c r="AZ14" s="14">
        <v>17</v>
      </c>
      <c r="BB14" s="14">
        <v>11</v>
      </c>
      <c r="BC14" s="14">
        <v>13</v>
      </c>
      <c r="BD14" s="14">
        <v>15</v>
      </c>
      <c r="BE14" s="14">
        <v>17</v>
      </c>
      <c r="BG14" s="14">
        <v>24</v>
      </c>
      <c r="BH14" s="14">
        <v>45</v>
      </c>
      <c r="BJ14" s="14">
        <v>15</v>
      </c>
      <c r="BK14" s="14">
        <v>17</v>
      </c>
      <c r="BL14" s="14">
        <v>20</v>
      </c>
      <c r="BN14" s="14">
        <v>10</v>
      </c>
      <c r="BO14" s="14">
        <v>18</v>
      </c>
      <c r="BQ14" s="14"/>
      <c r="BR14" s="14">
        <v>14</v>
      </c>
      <c r="BT14" s="14">
        <v>13</v>
      </c>
      <c r="BU14" s="14">
        <v>20</v>
      </c>
      <c r="BW14" s="14">
        <v>12</v>
      </c>
      <c r="BX14" s="14">
        <v>15</v>
      </c>
      <c r="BY14" s="14">
        <v>16</v>
      </c>
      <c r="CA14" s="14"/>
      <c r="CB14" s="14">
        <v>14</v>
      </c>
      <c r="CD14" s="14">
        <v>13</v>
      </c>
      <c r="CE14" s="14">
        <v>19</v>
      </c>
      <c r="CG14" s="14">
        <v>10</v>
      </c>
      <c r="CH14" s="14">
        <v>15</v>
      </c>
      <c r="CJ14" s="14">
        <v>10</v>
      </c>
      <c r="CK14" s="14">
        <v>15</v>
      </c>
      <c r="CM14" s="14">
        <v>24</v>
      </c>
      <c r="CN14" s="14">
        <v>38</v>
      </c>
      <c r="CP14" s="14">
        <v>10</v>
      </c>
      <c r="CQ14" s="14">
        <v>15</v>
      </c>
      <c r="CR14" s="14">
        <v>19</v>
      </c>
      <c r="CT14" s="14">
        <v>14</v>
      </c>
      <c r="CU14" s="14">
        <v>19</v>
      </c>
      <c r="CW14" s="14"/>
      <c r="CX14" s="14">
        <v>13</v>
      </c>
      <c r="CZ14" s="14">
        <v>12</v>
      </c>
      <c r="DA14" s="14">
        <v>17</v>
      </c>
      <c r="DC14" s="14"/>
      <c r="DD14" s="14">
        <v>16</v>
      </c>
      <c r="DF14" s="14">
        <v>10</v>
      </c>
      <c r="DG14" s="14">
        <v>14</v>
      </c>
      <c r="DH14" s="14">
        <v>18</v>
      </c>
      <c r="DJ14" s="14">
        <v>8</v>
      </c>
      <c r="DK14" s="14">
        <v>10</v>
      </c>
      <c r="DL14" s="14">
        <v>18</v>
      </c>
      <c r="DN14" s="14"/>
      <c r="DO14" s="14">
        <v>15</v>
      </c>
      <c r="DQ14" s="14">
        <v>10</v>
      </c>
      <c r="DR14" s="14">
        <v>15</v>
      </c>
      <c r="DT14" s="14">
        <v>11</v>
      </c>
      <c r="DU14" s="14">
        <v>15</v>
      </c>
      <c r="DW14" s="14"/>
      <c r="DX14" s="14">
        <v>15</v>
      </c>
      <c r="DZ14" s="14">
        <v>5</v>
      </c>
      <c r="EA14" s="14">
        <v>15</v>
      </c>
      <c r="EB14" s="14">
        <v>19</v>
      </c>
      <c r="ED14" s="14">
        <v>9</v>
      </c>
      <c r="EE14" s="14">
        <v>17</v>
      </c>
      <c r="EF14" s="14">
        <v>21</v>
      </c>
      <c r="EH14" s="14">
        <v>10</v>
      </c>
      <c r="EI14" s="14">
        <v>15</v>
      </c>
      <c r="EK14" s="14"/>
      <c r="EL14" s="14">
        <v>17</v>
      </c>
      <c r="EN14" s="14"/>
      <c r="EO14" s="14">
        <v>21</v>
      </c>
      <c r="EQ14" s="14">
        <v>17</v>
      </c>
      <c r="ER14" s="14">
        <v>19</v>
      </c>
      <c r="ET14" s="14">
        <v>15</v>
      </c>
      <c r="EU14" s="14">
        <v>19</v>
      </c>
      <c r="EW14" s="14">
        <v>8</v>
      </c>
      <c r="EX14" s="14">
        <v>15</v>
      </c>
      <c r="EZ14" s="14">
        <v>15</v>
      </c>
      <c r="FA14" s="14">
        <v>18</v>
      </c>
      <c r="FB14" s="14">
        <v>20</v>
      </c>
      <c r="FD14" s="14"/>
      <c r="FE14" s="14">
        <v>18</v>
      </c>
      <c r="FG14" s="14">
        <v>10</v>
      </c>
      <c r="FH14" s="14">
        <v>15</v>
      </c>
      <c r="FJ14" s="14"/>
      <c r="FK14" s="14">
        <v>15</v>
      </c>
      <c r="FM14" s="14">
        <v>12</v>
      </c>
      <c r="FN14" s="14">
        <v>15</v>
      </c>
      <c r="FO14" s="14">
        <v>27</v>
      </c>
      <c r="FQ14" s="14"/>
      <c r="FR14" s="14">
        <v>18</v>
      </c>
      <c r="FT14" s="14"/>
      <c r="FU14" s="14">
        <v>16</v>
      </c>
      <c r="FW14" s="14">
        <v>14</v>
      </c>
      <c r="FX14" s="14">
        <v>16</v>
      </c>
      <c r="FZ14" s="14"/>
      <c r="GA14" s="14">
        <v>15</v>
      </c>
      <c r="GC14" s="14">
        <v>14</v>
      </c>
      <c r="GD14" s="14">
        <v>18</v>
      </c>
      <c r="GF14" s="14"/>
      <c r="GG14" s="14">
        <v>16</v>
      </c>
      <c r="GI14" s="14"/>
      <c r="GJ14" s="14">
        <v>16</v>
      </c>
      <c r="GL14" s="14" t="s">
        <v>101</v>
      </c>
      <c r="GP14" s="16">
        <f>AVERAGE(F18:GJ80)</f>
        <v>16.036093418259025</v>
      </c>
    </row>
    <row r="15" spans="3:198" ht="6" customHeight="1"/>
    <row r="16" spans="3:198" ht="13.5" customHeight="1">
      <c r="D16" s="14" t="s">
        <v>102</v>
      </c>
      <c r="F16" s="17"/>
      <c r="G16" s="18"/>
      <c r="H16" s="19"/>
      <c r="J16" s="17"/>
      <c r="K16" s="19"/>
      <c r="M16" s="17"/>
      <c r="N16" s="19"/>
      <c r="P16" s="17"/>
      <c r="Q16" s="19"/>
      <c r="S16" s="17"/>
      <c r="T16" s="18"/>
      <c r="U16" s="19"/>
      <c r="W16" s="17"/>
      <c r="X16" s="19"/>
      <c r="Z16" s="17"/>
      <c r="AA16" s="19"/>
      <c r="AC16" s="17"/>
      <c r="AD16" s="19"/>
      <c r="AF16" s="17"/>
      <c r="AG16" s="19"/>
      <c r="AI16" s="17"/>
      <c r="AJ16" s="19"/>
      <c r="AL16" s="17"/>
      <c r="AM16" s="18"/>
      <c r="AN16" s="19"/>
      <c r="AP16" s="17"/>
      <c r="AQ16" s="19"/>
      <c r="AS16" s="17"/>
      <c r="AT16" s="19"/>
      <c r="AV16" s="17"/>
      <c r="AW16" s="19"/>
      <c r="AY16" s="17"/>
      <c r="AZ16" s="19"/>
      <c r="BB16" s="17"/>
      <c r="BC16" s="18"/>
      <c r="BD16" s="18"/>
      <c r="BE16" s="19"/>
      <c r="BG16" s="17"/>
      <c r="BH16" s="19"/>
      <c r="BJ16" s="20" t="s">
        <v>103</v>
      </c>
      <c r="BK16" s="21"/>
      <c r="BL16" s="22"/>
      <c r="BN16" s="17"/>
      <c r="BO16" s="19"/>
      <c r="BQ16" s="17"/>
      <c r="BR16" s="19"/>
      <c r="BT16" s="17"/>
      <c r="BU16" s="19"/>
      <c r="BW16" s="20" t="s">
        <v>104</v>
      </c>
      <c r="BX16" s="21"/>
      <c r="BY16" s="22"/>
      <c r="CA16" s="17"/>
      <c r="CB16" s="19"/>
      <c r="CD16" s="17"/>
      <c r="CE16" s="19"/>
      <c r="CG16" s="17"/>
      <c r="CH16" s="19"/>
      <c r="CJ16" s="17"/>
      <c r="CK16" s="19"/>
      <c r="CM16" s="17"/>
      <c r="CN16" s="19"/>
      <c r="CP16" s="20"/>
      <c r="CQ16" s="21"/>
      <c r="CR16" s="22"/>
      <c r="CT16" s="17"/>
      <c r="CU16" s="19"/>
      <c r="CW16" s="17"/>
      <c r="CX16" s="19"/>
      <c r="CZ16" s="17"/>
      <c r="DA16" s="19"/>
      <c r="DC16" s="17"/>
      <c r="DD16" s="19"/>
      <c r="DF16" s="20"/>
      <c r="DG16" s="21"/>
      <c r="DH16" s="22"/>
      <c r="DJ16" s="20"/>
      <c r="DK16" s="21"/>
      <c r="DL16" s="22"/>
      <c r="DN16" s="17"/>
      <c r="DO16" s="19"/>
      <c r="DQ16" s="17"/>
      <c r="DR16" s="19"/>
      <c r="DT16" s="17"/>
      <c r="DU16" s="19"/>
      <c r="DW16" s="17"/>
      <c r="DX16" s="19"/>
      <c r="DZ16" s="20"/>
      <c r="EA16" s="21"/>
      <c r="EB16" s="22"/>
      <c r="ED16" s="20"/>
      <c r="EE16" s="21"/>
      <c r="EF16" s="22"/>
      <c r="EH16" s="17"/>
      <c r="EI16" s="19"/>
      <c r="EK16" s="17"/>
      <c r="EL16" s="19"/>
      <c r="EN16" s="17"/>
      <c r="EO16" s="19"/>
      <c r="EQ16" s="17"/>
      <c r="ER16" s="19"/>
      <c r="ET16" s="17"/>
      <c r="EU16" s="19"/>
      <c r="EW16" s="17"/>
      <c r="EX16" s="19"/>
      <c r="EZ16" s="20"/>
      <c r="FA16" s="21"/>
      <c r="FB16" s="22"/>
      <c r="FD16" s="17"/>
      <c r="FE16" s="19"/>
      <c r="FG16" s="17"/>
      <c r="FH16" s="19"/>
      <c r="FJ16" s="17"/>
      <c r="FK16" s="19"/>
      <c r="FM16" s="20"/>
      <c r="FN16" s="21"/>
      <c r="FO16" s="22"/>
      <c r="FQ16" s="17"/>
      <c r="FR16" s="19"/>
      <c r="FT16" s="17"/>
      <c r="FU16" s="19"/>
      <c r="FW16" s="17"/>
      <c r="FX16" s="19"/>
      <c r="FZ16" s="17"/>
      <c r="GA16" s="19"/>
      <c r="GC16" s="17"/>
      <c r="GD16" s="19"/>
      <c r="GF16" s="17"/>
      <c r="GG16" s="19"/>
      <c r="GI16" s="17"/>
      <c r="GJ16" s="19"/>
      <c r="GL16" s="14" t="s">
        <v>102</v>
      </c>
      <c r="GP16" s="5"/>
    </row>
    <row r="17" spans="2:200" ht="6.75" customHeight="1" thickBot="1"/>
    <row r="18" spans="2:200" ht="14.25" customHeight="1">
      <c r="B18" s="23">
        <v>1</v>
      </c>
      <c r="C18" s="24"/>
      <c r="D18" s="25" t="s">
        <v>105</v>
      </c>
      <c r="E18" s="26"/>
      <c r="F18" s="14"/>
      <c r="G18" s="14"/>
      <c r="H18" s="14">
        <v>17</v>
      </c>
      <c r="J18" s="14"/>
      <c r="K18" s="14"/>
      <c r="M18" s="14"/>
      <c r="N18" s="14"/>
      <c r="P18" s="14"/>
      <c r="Q18" s="14"/>
      <c r="S18" s="14"/>
      <c r="T18" s="14"/>
      <c r="U18" s="14"/>
      <c r="W18" s="14"/>
      <c r="X18" s="14"/>
      <c r="Z18" s="14"/>
      <c r="AA18" s="14"/>
      <c r="AC18" s="14"/>
      <c r="AD18" s="14">
        <v>15</v>
      </c>
      <c r="AF18" s="14"/>
      <c r="AG18" s="14"/>
      <c r="AI18" s="14"/>
      <c r="AJ18" s="14"/>
      <c r="AL18" s="14"/>
      <c r="AM18" s="14"/>
      <c r="AN18" s="14"/>
      <c r="AP18" s="14"/>
      <c r="AQ18" s="14"/>
      <c r="AS18" s="14"/>
      <c r="AT18" s="14"/>
      <c r="AV18" s="14"/>
      <c r="AW18" s="14"/>
      <c r="AY18" s="14"/>
      <c r="AZ18" s="14"/>
      <c r="BB18" s="14"/>
      <c r="BC18" s="14"/>
      <c r="BD18" s="14"/>
      <c r="BE18" s="14"/>
      <c r="BG18" s="14"/>
      <c r="BH18" s="14"/>
      <c r="BJ18" s="14"/>
      <c r="BK18" s="14"/>
      <c r="BL18" s="14"/>
      <c r="BN18" s="14"/>
      <c r="BO18" s="14"/>
      <c r="BQ18" s="14"/>
      <c r="BR18" s="14"/>
      <c r="BT18" s="14"/>
      <c r="BU18" s="14"/>
      <c r="BW18" s="14"/>
      <c r="BX18" s="14"/>
      <c r="BY18" s="14"/>
      <c r="CA18" s="14"/>
      <c r="CB18" s="14"/>
      <c r="CD18" s="14"/>
      <c r="CE18" s="14"/>
      <c r="CG18" s="14"/>
      <c r="CH18" s="14"/>
      <c r="CJ18" s="14"/>
      <c r="CK18" s="14"/>
      <c r="CM18" s="14"/>
      <c r="CN18" s="14"/>
      <c r="CP18" s="14"/>
      <c r="CQ18" s="14"/>
      <c r="CR18" s="14"/>
      <c r="CT18" s="14"/>
      <c r="CU18" s="14"/>
      <c r="CW18" s="14"/>
      <c r="CX18" s="14"/>
      <c r="CZ18" s="14"/>
      <c r="DA18" s="14"/>
      <c r="DC18" s="14"/>
      <c r="DD18" s="14"/>
      <c r="DF18" s="14"/>
      <c r="DG18" s="14"/>
      <c r="DH18" s="14"/>
      <c r="DJ18" s="14"/>
      <c r="DK18" s="14"/>
      <c r="DL18" s="14"/>
      <c r="DN18" s="14"/>
      <c r="DO18" s="14"/>
      <c r="DQ18" s="14"/>
      <c r="DR18" s="14"/>
      <c r="DT18" s="14"/>
      <c r="DU18" s="14"/>
      <c r="DW18" s="14"/>
      <c r="DX18" s="14"/>
      <c r="DZ18" s="14"/>
      <c r="EA18" s="14"/>
      <c r="EB18" s="14"/>
      <c r="ED18" s="14"/>
      <c r="EE18" s="14"/>
      <c r="EF18" s="14"/>
      <c r="EH18" s="14"/>
      <c r="EI18" s="14"/>
      <c r="EK18" s="14"/>
      <c r="EL18" s="14"/>
      <c r="EN18" s="14"/>
      <c r="EO18" s="14"/>
      <c r="EQ18" s="14"/>
      <c r="ER18" s="14"/>
      <c r="ET18" s="14"/>
      <c r="EU18" s="14"/>
      <c r="EW18" s="14"/>
      <c r="EX18" s="14"/>
      <c r="EZ18" s="14"/>
      <c r="FA18" s="14"/>
      <c r="FB18" s="14"/>
      <c r="FD18" s="14"/>
      <c r="FE18" s="14"/>
      <c r="FG18" s="14"/>
      <c r="FH18" s="14"/>
      <c r="FJ18" s="14"/>
      <c r="FK18" s="14"/>
      <c r="FM18" s="14"/>
      <c r="FN18" s="14"/>
      <c r="FO18" s="14"/>
      <c r="FQ18" s="14"/>
      <c r="FR18" s="14"/>
      <c r="FT18" s="14"/>
      <c r="FU18" s="14"/>
      <c r="FW18" s="14"/>
      <c r="FX18" s="14"/>
      <c r="FZ18" s="14"/>
      <c r="GA18" s="14"/>
      <c r="GC18" s="14"/>
      <c r="GD18" s="14"/>
      <c r="GF18" s="14"/>
      <c r="GG18" s="14"/>
      <c r="GI18" s="14"/>
      <c r="GJ18" s="14"/>
      <c r="GK18" s="24"/>
      <c r="GL18" s="25" t="s">
        <v>105</v>
      </c>
      <c r="GN18" s="27">
        <f>COUNTA(F18:GJ18)</f>
        <v>2</v>
      </c>
      <c r="GP18" s="28">
        <f>SUM(F18:GJ18)</f>
        <v>32</v>
      </c>
      <c r="GR18" s="29" t="s">
        <v>106</v>
      </c>
    </row>
    <row r="19" spans="2:200" ht="14.25" customHeight="1">
      <c r="B19" s="23">
        <v>2</v>
      </c>
      <c r="C19" s="24"/>
      <c r="D19" s="25" t="s">
        <v>107</v>
      </c>
      <c r="E19" s="26"/>
      <c r="F19" s="14"/>
      <c r="G19" s="14"/>
      <c r="H19" s="14"/>
      <c r="J19" s="14"/>
      <c r="K19" s="14"/>
      <c r="M19" s="14"/>
      <c r="N19" s="14"/>
      <c r="P19" s="14"/>
      <c r="Q19" s="14"/>
      <c r="S19" s="14"/>
      <c r="T19" s="14"/>
      <c r="U19" s="14"/>
      <c r="W19" s="14"/>
      <c r="X19" s="14"/>
      <c r="Z19" s="14"/>
      <c r="AA19" s="14"/>
      <c r="AC19" s="14"/>
      <c r="AD19" s="14"/>
      <c r="AF19" s="14"/>
      <c r="AG19" s="14"/>
      <c r="AI19" s="14"/>
      <c r="AJ19" s="14"/>
      <c r="AL19" s="14"/>
      <c r="AM19" s="14"/>
      <c r="AN19" s="14"/>
      <c r="AP19" s="14"/>
      <c r="AQ19" s="14"/>
      <c r="AS19" s="14"/>
      <c r="AT19" s="14"/>
      <c r="AV19" s="14"/>
      <c r="AW19" s="14"/>
      <c r="AY19" s="14"/>
      <c r="AZ19" s="14"/>
      <c r="BB19" s="14"/>
      <c r="BC19" s="14"/>
      <c r="BD19" s="14"/>
      <c r="BE19" s="14"/>
      <c r="BG19" s="14"/>
      <c r="BH19" s="14"/>
      <c r="BJ19" s="14"/>
      <c r="BK19" s="14"/>
      <c r="BL19" s="14"/>
      <c r="BN19" s="14"/>
      <c r="BO19" s="14"/>
      <c r="BQ19" s="14"/>
      <c r="BR19" s="14"/>
      <c r="BT19" s="14"/>
      <c r="BU19" s="14"/>
      <c r="BW19" s="14"/>
      <c r="BX19" s="14"/>
      <c r="BY19" s="14"/>
      <c r="CA19" s="14"/>
      <c r="CB19" s="14"/>
      <c r="CD19" s="14"/>
      <c r="CE19" s="14"/>
      <c r="CG19" s="14"/>
      <c r="CH19" s="14"/>
      <c r="CJ19" s="14"/>
      <c r="CK19" s="14"/>
      <c r="CM19" s="14"/>
      <c r="CN19" s="14"/>
      <c r="CP19" s="14"/>
      <c r="CQ19" s="14"/>
      <c r="CR19" s="14"/>
      <c r="CT19" s="14"/>
      <c r="CU19" s="14"/>
      <c r="CW19" s="14"/>
      <c r="CX19" s="14"/>
      <c r="CZ19" s="14"/>
      <c r="DA19" s="14">
        <v>17</v>
      </c>
      <c r="DC19" s="14"/>
      <c r="DD19" s="14"/>
      <c r="DF19" s="14"/>
      <c r="DG19" s="14"/>
      <c r="DH19" s="14"/>
      <c r="DJ19" s="14"/>
      <c r="DK19" s="14"/>
      <c r="DL19" s="14"/>
      <c r="DN19" s="14"/>
      <c r="DO19" s="14"/>
      <c r="DQ19" s="14"/>
      <c r="DR19" s="14"/>
      <c r="DT19" s="14"/>
      <c r="DU19" s="14"/>
      <c r="DW19" s="14"/>
      <c r="DX19" s="14">
        <v>15</v>
      </c>
      <c r="DZ19" s="14"/>
      <c r="EA19" s="14"/>
      <c r="EB19" s="14"/>
      <c r="ED19" s="14"/>
      <c r="EE19" s="14"/>
      <c r="EF19" s="14"/>
      <c r="EH19" s="14"/>
      <c r="EI19" s="14"/>
      <c r="EK19" s="14"/>
      <c r="EL19" s="14"/>
      <c r="EN19" s="14"/>
      <c r="EO19" s="14"/>
      <c r="EQ19" s="14"/>
      <c r="ER19" s="14"/>
      <c r="ET19" s="14"/>
      <c r="EU19" s="14"/>
      <c r="EW19" s="14"/>
      <c r="EX19" s="14"/>
      <c r="EZ19" s="14"/>
      <c r="FA19" s="14"/>
      <c r="FB19" s="14"/>
      <c r="FD19" s="14"/>
      <c r="FE19" s="14"/>
      <c r="FG19" s="14"/>
      <c r="FH19" s="14"/>
      <c r="FJ19" s="14"/>
      <c r="FK19" s="14">
        <v>15</v>
      </c>
      <c r="FM19" s="14"/>
      <c r="FN19" s="14"/>
      <c r="FO19" s="14"/>
      <c r="FQ19" s="14"/>
      <c r="FR19" s="14"/>
      <c r="FT19" s="14"/>
      <c r="FU19" s="14"/>
      <c r="FW19" s="14"/>
      <c r="FX19" s="14"/>
      <c r="FZ19" s="14"/>
      <c r="GA19" s="14"/>
      <c r="GC19" s="14"/>
      <c r="GD19" s="14"/>
      <c r="GF19" s="14"/>
      <c r="GG19" s="14"/>
      <c r="GI19" s="14"/>
      <c r="GJ19" s="14"/>
      <c r="GK19" s="24"/>
      <c r="GL19" s="25" t="s">
        <v>107</v>
      </c>
      <c r="GN19" s="27">
        <f t="shared" ref="GN19:GN80" si="0">COUNTA(F19:GJ19)</f>
        <v>3</v>
      </c>
      <c r="GP19" s="28">
        <f t="shared" ref="GP19:GP80" si="1">SUM(F19:GJ19)</f>
        <v>47</v>
      </c>
      <c r="GR19" s="30"/>
    </row>
    <row r="20" spans="2:200" ht="14.25" customHeight="1">
      <c r="B20" s="23">
        <v>3</v>
      </c>
      <c r="C20" s="24"/>
      <c r="D20" s="31" t="s">
        <v>108</v>
      </c>
      <c r="E20" s="26"/>
      <c r="F20" s="14">
        <v>10</v>
      </c>
      <c r="G20" s="14"/>
      <c r="H20" s="14"/>
      <c r="J20" s="32"/>
      <c r="K20" s="14"/>
      <c r="M20" s="14">
        <v>10</v>
      </c>
      <c r="N20" s="14"/>
      <c r="P20" s="14"/>
      <c r="Q20" s="14"/>
      <c r="S20" s="14"/>
      <c r="T20" s="14"/>
      <c r="U20" s="14"/>
      <c r="W20" s="14">
        <v>13</v>
      </c>
      <c r="X20" s="14"/>
      <c r="Z20" s="14"/>
      <c r="AA20" s="14"/>
      <c r="AC20" s="14">
        <v>10</v>
      </c>
      <c r="AD20" s="14"/>
      <c r="AF20" s="14">
        <v>10</v>
      </c>
      <c r="AG20" s="14"/>
      <c r="AI20" s="14"/>
      <c r="AJ20" s="14"/>
      <c r="AL20" s="14"/>
      <c r="AM20" s="14"/>
      <c r="AN20" s="14"/>
      <c r="AP20" s="14"/>
      <c r="AQ20" s="14"/>
      <c r="AS20" s="14"/>
      <c r="AT20" s="14"/>
      <c r="AV20" s="14"/>
      <c r="AW20" s="14"/>
      <c r="AY20" s="14">
        <v>11</v>
      </c>
      <c r="AZ20" s="14"/>
      <c r="BB20" s="14">
        <v>11</v>
      </c>
      <c r="BC20" s="14"/>
      <c r="BD20" s="14"/>
      <c r="BE20" s="14"/>
      <c r="BG20" s="14"/>
      <c r="BH20" s="14"/>
      <c r="BJ20" s="14">
        <v>15</v>
      </c>
      <c r="BK20" s="14"/>
      <c r="BL20" s="14"/>
      <c r="BN20" s="14">
        <v>10</v>
      </c>
      <c r="BO20" s="14"/>
      <c r="BQ20" s="14"/>
      <c r="BR20" s="14">
        <v>14</v>
      </c>
      <c r="BT20" s="14"/>
      <c r="BU20" s="14"/>
      <c r="BW20" s="14"/>
      <c r="BX20" s="14"/>
      <c r="BY20" s="14"/>
      <c r="CA20" s="14"/>
      <c r="CB20" s="14"/>
      <c r="CD20" s="14"/>
      <c r="CE20" s="14"/>
      <c r="CG20" s="14"/>
      <c r="CH20" s="14"/>
      <c r="CJ20" s="14">
        <v>10</v>
      </c>
      <c r="CK20" s="14"/>
      <c r="CM20" s="14"/>
      <c r="CN20" s="14"/>
      <c r="CP20" s="14"/>
      <c r="CQ20" s="14"/>
      <c r="CR20" s="14"/>
      <c r="CT20" s="14"/>
      <c r="CU20" s="14"/>
      <c r="CW20" s="14"/>
      <c r="CX20" s="14"/>
      <c r="CZ20" s="14"/>
      <c r="DA20" s="14"/>
      <c r="DC20" s="14"/>
      <c r="DD20" s="14"/>
      <c r="DF20" s="33">
        <v>10</v>
      </c>
      <c r="DG20" s="33">
        <v>14</v>
      </c>
      <c r="DH20" s="14"/>
      <c r="DJ20" s="14"/>
      <c r="DK20" s="14"/>
      <c r="DL20" s="14"/>
      <c r="DN20" s="14"/>
      <c r="DO20" s="14"/>
      <c r="DQ20" s="14"/>
      <c r="DR20" s="14"/>
      <c r="DT20" s="14"/>
      <c r="DU20" s="14"/>
      <c r="DW20" s="14"/>
      <c r="DX20" s="14"/>
      <c r="DZ20" s="14"/>
      <c r="EA20" s="14"/>
      <c r="EB20" s="14"/>
      <c r="ED20" s="14"/>
      <c r="EE20" s="14"/>
      <c r="EF20" s="14"/>
      <c r="EH20" s="14"/>
      <c r="EI20" s="14"/>
      <c r="EK20" s="14"/>
      <c r="EL20" s="14"/>
      <c r="EN20" s="14"/>
      <c r="EO20" s="14"/>
      <c r="EQ20" s="14"/>
      <c r="ER20" s="14"/>
      <c r="ET20" s="14"/>
      <c r="EU20" s="14"/>
      <c r="EW20" s="14">
        <v>8</v>
      </c>
      <c r="EX20" s="14"/>
      <c r="EZ20" s="14"/>
      <c r="FA20" s="14"/>
      <c r="FB20" s="14"/>
      <c r="FD20" s="14"/>
      <c r="FE20" s="14"/>
      <c r="FG20" s="14">
        <v>10</v>
      </c>
      <c r="FH20" s="14"/>
      <c r="FJ20" s="14"/>
      <c r="FK20" s="14"/>
      <c r="FM20" s="14"/>
      <c r="FN20" s="14"/>
      <c r="FO20" s="14"/>
      <c r="FQ20" s="14"/>
      <c r="FR20" s="14"/>
      <c r="FT20" s="14"/>
      <c r="FU20" s="14"/>
      <c r="FW20" s="14"/>
      <c r="FX20" s="14"/>
      <c r="FZ20" s="14"/>
      <c r="GA20" s="14"/>
      <c r="GC20" s="14"/>
      <c r="GD20" s="14"/>
      <c r="GF20" s="14"/>
      <c r="GG20" s="14"/>
      <c r="GI20" s="14"/>
      <c r="GJ20" s="14"/>
      <c r="GK20" s="24"/>
      <c r="GL20" s="31" t="s">
        <v>108</v>
      </c>
      <c r="GN20" s="27">
        <f t="shared" si="0"/>
        <v>15</v>
      </c>
      <c r="GP20" s="28">
        <f t="shared" si="1"/>
        <v>166</v>
      </c>
      <c r="GR20" s="30"/>
    </row>
    <row r="21" spans="2:200" ht="14.25" customHeight="1">
      <c r="B21" s="23">
        <v>4</v>
      </c>
      <c r="C21" s="24"/>
      <c r="D21" s="31" t="s">
        <v>109</v>
      </c>
      <c r="E21" s="26"/>
      <c r="F21" s="14"/>
      <c r="G21" s="14"/>
      <c r="H21" s="14"/>
      <c r="J21" s="14"/>
      <c r="K21" s="14"/>
      <c r="M21" s="14"/>
      <c r="N21" s="14"/>
      <c r="P21" s="14"/>
      <c r="Q21" s="14"/>
      <c r="S21" s="14"/>
      <c r="T21" s="14"/>
      <c r="U21" s="14"/>
      <c r="W21" s="14"/>
      <c r="X21" s="14"/>
      <c r="Z21" s="14"/>
      <c r="AA21" s="14"/>
      <c r="AC21" s="14"/>
      <c r="AD21" s="14"/>
      <c r="AF21" s="14"/>
      <c r="AG21" s="14"/>
      <c r="AI21" s="14"/>
      <c r="AJ21" s="14"/>
      <c r="AL21" s="14"/>
      <c r="AM21" s="14"/>
      <c r="AN21" s="14"/>
      <c r="AP21" s="14"/>
      <c r="AQ21" s="14"/>
      <c r="AS21" s="14"/>
      <c r="AT21" s="14"/>
      <c r="AV21" s="14"/>
      <c r="AW21" s="14"/>
      <c r="AY21" s="14"/>
      <c r="AZ21" s="14"/>
      <c r="BB21" s="14"/>
      <c r="BC21" s="14"/>
      <c r="BD21" s="14"/>
      <c r="BE21" s="14"/>
      <c r="BG21" s="14"/>
      <c r="BH21" s="14"/>
      <c r="BJ21" s="14"/>
      <c r="BK21" s="14"/>
      <c r="BL21" s="14"/>
      <c r="BN21" s="14"/>
      <c r="BO21" s="14"/>
      <c r="BQ21" s="14"/>
      <c r="BR21" s="14"/>
      <c r="BT21" s="14"/>
      <c r="BU21" s="14"/>
      <c r="BW21" s="14"/>
      <c r="BX21" s="14"/>
      <c r="BY21" s="14"/>
      <c r="CA21" s="14"/>
      <c r="CB21" s="14"/>
      <c r="CD21" s="14"/>
      <c r="CE21" s="14"/>
      <c r="CG21" s="14"/>
      <c r="CH21" s="14"/>
      <c r="CJ21" s="14"/>
      <c r="CK21" s="14"/>
      <c r="CM21" s="14"/>
      <c r="CN21" s="14"/>
      <c r="CP21" s="14"/>
      <c r="CQ21" s="14"/>
      <c r="CR21" s="14"/>
      <c r="CT21" s="14"/>
      <c r="CU21" s="14"/>
      <c r="CW21" s="14"/>
      <c r="CX21" s="14"/>
      <c r="CZ21" s="14"/>
      <c r="DA21" s="14"/>
      <c r="DC21" s="14"/>
      <c r="DD21" s="14"/>
      <c r="DF21" s="14"/>
      <c r="DG21" s="14"/>
      <c r="DH21" s="14"/>
      <c r="DJ21" s="14"/>
      <c r="DK21" s="14"/>
      <c r="DL21" s="14"/>
      <c r="DN21" s="14"/>
      <c r="DO21" s="14"/>
      <c r="DQ21" s="14"/>
      <c r="DR21" s="14"/>
      <c r="DT21" s="14"/>
      <c r="DU21" s="14">
        <v>15</v>
      </c>
      <c r="DW21" s="14"/>
      <c r="DX21" s="14">
        <v>15</v>
      </c>
      <c r="DZ21" s="14"/>
      <c r="EA21" s="14"/>
      <c r="EB21" s="14"/>
      <c r="ED21" s="14"/>
      <c r="EE21" s="14"/>
      <c r="EF21" s="14"/>
      <c r="EH21" s="14"/>
      <c r="EI21" s="14"/>
      <c r="EK21" s="14"/>
      <c r="EL21" s="14"/>
      <c r="EN21" s="14"/>
      <c r="EO21" s="14"/>
      <c r="EQ21" s="14"/>
      <c r="ER21" s="14"/>
      <c r="ET21" s="14"/>
      <c r="EU21" s="14"/>
      <c r="EW21" s="14"/>
      <c r="EX21" s="14"/>
      <c r="EZ21" s="14"/>
      <c r="FA21" s="14"/>
      <c r="FB21" s="14"/>
      <c r="FD21" s="14"/>
      <c r="FE21" s="14"/>
      <c r="FG21" s="14"/>
      <c r="FH21" s="14"/>
      <c r="FJ21" s="14"/>
      <c r="FK21" s="14"/>
      <c r="FM21" s="14"/>
      <c r="FN21" s="14"/>
      <c r="FO21" s="14"/>
      <c r="FQ21" s="14"/>
      <c r="FR21" s="14"/>
      <c r="FT21" s="14"/>
      <c r="FU21" s="14"/>
      <c r="FW21" s="14"/>
      <c r="FX21" s="14"/>
      <c r="FZ21" s="14"/>
      <c r="GA21" s="14"/>
      <c r="GC21" s="14"/>
      <c r="GD21" s="14"/>
      <c r="GF21" s="14"/>
      <c r="GG21" s="14"/>
      <c r="GI21" s="14"/>
      <c r="GJ21" s="14"/>
      <c r="GK21" s="24"/>
      <c r="GL21" s="31" t="s">
        <v>109</v>
      </c>
      <c r="GN21" s="27">
        <f t="shared" si="0"/>
        <v>2</v>
      </c>
      <c r="GP21" s="28">
        <f t="shared" si="1"/>
        <v>30</v>
      </c>
      <c r="GR21" s="30"/>
    </row>
    <row r="22" spans="2:200" ht="14.25" customHeight="1">
      <c r="B22" s="23">
        <v>5</v>
      </c>
      <c r="C22" s="24"/>
      <c r="D22" s="25" t="s">
        <v>110</v>
      </c>
      <c r="E22" s="26"/>
      <c r="F22" s="14"/>
      <c r="G22" s="14"/>
      <c r="H22" s="14"/>
      <c r="J22" s="14"/>
      <c r="K22" s="14"/>
      <c r="M22" s="14"/>
      <c r="N22" s="14"/>
      <c r="P22" s="14"/>
      <c r="Q22" s="33">
        <v>30</v>
      </c>
      <c r="S22" s="14"/>
      <c r="T22" s="14"/>
      <c r="U22" s="14"/>
      <c r="W22" s="14"/>
      <c r="X22" s="14"/>
      <c r="Z22" s="14"/>
      <c r="AA22" s="33">
        <v>40</v>
      </c>
      <c r="AC22" s="14"/>
      <c r="AD22" s="14"/>
      <c r="AF22" s="14"/>
      <c r="AG22" s="14"/>
      <c r="AI22" s="14"/>
      <c r="AJ22" s="14"/>
      <c r="AL22" s="14"/>
      <c r="AM22" s="14"/>
      <c r="AN22" s="14"/>
      <c r="AP22" s="14"/>
      <c r="AQ22" s="14"/>
      <c r="AS22" s="14"/>
      <c r="AT22" s="14"/>
      <c r="AV22" s="14"/>
      <c r="AW22" s="14"/>
      <c r="AY22" s="14"/>
      <c r="AZ22" s="14"/>
      <c r="BB22" s="14"/>
      <c r="BC22" s="14"/>
      <c r="BD22" s="14"/>
      <c r="BE22" s="14"/>
      <c r="BG22" s="14"/>
      <c r="BH22" s="14"/>
      <c r="BJ22" s="14"/>
      <c r="BK22" s="14"/>
      <c r="BL22" s="14"/>
      <c r="BN22" s="14"/>
      <c r="BO22" s="14"/>
      <c r="BQ22" s="14"/>
      <c r="BR22" s="14"/>
      <c r="BT22" s="14"/>
      <c r="BU22" s="14"/>
      <c r="BW22" s="14"/>
      <c r="BX22" s="14"/>
      <c r="BY22" s="14"/>
      <c r="CA22" s="14"/>
      <c r="CB22" s="14"/>
      <c r="CD22" s="14"/>
      <c r="CE22" s="14"/>
      <c r="CG22" s="14"/>
      <c r="CH22" s="14">
        <v>15</v>
      </c>
      <c r="CJ22" s="14"/>
      <c r="CK22" s="14"/>
      <c r="CM22" s="14"/>
      <c r="CN22" s="14"/>
      <c r="CP22" s="14"/>
      <c r="CQ22" s="14"/>
      <c r="CR22" s="14"/>
      <c r="CT22" s="14"/>
      <c r="CU22" s="14"/>
      <c r="CW22" s="14"/>
      <c r="CX22" s="14"/>
      <c r="CZ22" s="14"/>
      <c r="DA22" s="14"/>
      <c r="DC22" s="14"/>
      <c r="DD22" s="14"/>
      <c r="DF22" s="14"/>
      <c r="DG22" s="14"/>
      <c r="DH22" s="14"/>
      <c r="DJ22" s="14"/>
      <c r="DK22" s="14"/>
      <c r="DL22" s="14"/>
      <c r="DN22" s="14"/>
      <c r="DO22" s="14"/>
      <c r="DQ22" s="14"/>
      <c r="DR22" s="14"/>
      <c r="DT22" s="14"/>
      <c r="DU22" s="14"/>
      <c r="DW22" s="14"/>
      <c r="DX22" s="14"/>
      <c r="DZ22" s="14"/>
      <c r="EA22" s="14"/>
      <c r="EB22" s="14"/>
      <c r="ED22" s="14"/>
      <c r="EE22" s="14"/>
      <c r="EF22" s="14">
        <v>21</v>
      </c>
      <c r="EH22" s="14"/>
      <c r="EI22" s="14"/>
      <c r="EK22" s="14"/>
      <c r="EL22" s="14"/>
      <c r="EN22" s="14"/>
      <c r="EO22" s="14"/>
      <c r="EQ22" s="14"/>
      <c r="ER22" s="14"/>
      <c r="ET22" s="14"/>
      <c r="EU22" s="14"/>
      <c r="EW22" s="14"/>
      <c r="EX22" s="14"/>
      <c r="EZ22" s="14"/>
      <c r="FA22" s="14"/>
      <c r="FB22" s="14"/>
      <c r="FD22" s="14"/>
      <c r="FE22" s="14"/>
      <c r="FG22" s="14"/>
      <c r="FH22" s="14"/>
      <c r="FJ22" s="14"/>
      <c r="FK22" s="14"/>
      <c r="FM22" s="14"/>
      <c r="FN22" s="14"/>
      <c r="FO22" s="14"/>
      <c r="FQ22" s="14"/>
      <c r="FR22" s="14"/>
      <c r="FT22" s="14"/>
      <c r="FU22" s="14"/>
      <c r="FW22" s="14"/>
      <c r="FX22" s="14"/>
      <c r="FZ22" s="14"/>
      <c r="GA22" s="14"/>
      <c r="GC22" s="14"/>
      <c r="GD22" s="14"/>
      <c r="GF22" s="14"/>
      <c r="GG22" s="14"/>
      <c r="GI22" s="14"/>
      <c r="GJ22" s="14"/>
      <c r="GK22" s="24"/>
      <c r="GL22" s="25" t="s">
        <v>110</v>
      </c>
      <c r="GN22" s="27">
        <f t="shared" si="0"/>
        <v>4</v>
      </c>
      <c r="GP22" s="28">
        <f t="shared" si="1"/>
        <v>106</v>
      </c>
      <c r="GR22" s="30"/>
    </row>
    <row r="23" spans="2:200" ht="14.25" customHeight="1">
      <c r="B23" s="23">
        <v>6</v>
      </c>
      <c r="C23" s="24"/>
      <c r="D23" s="31" t="s">
        <v>111</v>
      </c>
      <c r="E23" s="26"/>
      <c r="F23" s="14"/>
      <c r="G23" s="14">
        <v>14</v>
      </c>
      <c r="H23" s="14"/>
      <c r="J23" s="14"/>
      <c r="K23" s="14"/>
      <c r="M23" s="14">
        <v>10</v>
      </c>
      <c r="N23" s="14"/>
      <c r="P23" s="14"/>
      <c r="Q23" s="14"/>
      <c r="S23" s="14"/>
      <c r="T23" s="14">
        <v>15</v>
      </c>
      <c r="U23" s="14"/>
      <c r="W23" s="14">
        <v>13</v>
      </c>
      <c r="X23" s="14"/>
      <c r="Z23" s="14"/>
      <c r="AA23" s="14"/>
      <c r="AC23" s="14"/>
      <c r="AD23" s="14"/>
      <c r="AF23" s="14"/>
      <c r="AG23" s="14"/>
      <c r="AI23" s="14"/>
      <c r="AJ23" s="14"/>
      <c r="AL23" s="14"/>
      <c r="AM23" s="14"/>
      <c r="AN23" s="14"/>
      <c r="AP23" s="14"/>
      <c r="AQ23" s="14"/>
      <c r="AS23" s="14"/>
      <c r="AT23" s="14"/>
      <c r="AV23" s="14"/>
      <c r="AW23" s="14"/>
      <c r="AY23" s="14"/>
      <c r="AZ23" s="14"/>
      <c r="BB23" s="14"/>
      <c r="BC23" s="14"/>
      <c r="BD23" s="14"/>
      <c r="BE23" s="14"/>
      <c r="BG23" s="14"/>
      <c r="BH23" s="14"/>
      <c r="BJ23" s="14"/>
      <c r="BK23" s="14"/>
      <c r="BL23" s="14"/>
      <c r="BN23" s="14"/>
      <c r="BO23" s="14"/>
      <c r="BQ23" s="14"/>
      <c r="BR23" s="14">
        <v>14</v>
      </c>
      <c r="BT23" s="14"/>
      <c r="BU23" s="14"/>
      <c r="BW23" s="14">
        <v>12</v>
      </c>
      <c r="BX23" s="14"/>
      <c r="BY23" s="14"/>
      <c r="CA23" s="14"/>
      <c r="CB23" s="14"/>
      <c r="CD23" s="14"/>
      <c r="CE23" s="14"/>
      <c r="CG23" s="14"/>
      <c r="CH23" s="14"/>
      <c r="CJ23" s="14"/>
      <c r="CK23" s="14"/>
      <c r="CM23" s="14"/>
      <c r="CN23" s="14"/>
      <c r="CP23" s="14"/>
      <c r="CQ23" s="14"/>
      <c r="CR23" s="14"/>
      <c r="CT23" s="14"/>
      <c r="CU23" s="14"/>
      <c r="CW23" s="14"/>
      <c r="CX23" s="14"/>
      <c r="CZ23" s="14"/>
      <c r="DA23" s="14"/>
      <c r="DC23" s="14"/>
      <c r="DD23" s="14"/>
      <c r="DF23" s="14"/>
      <c r="DG23" s="14"/>
      <c r="DH23" s="14"/>
      <c r="DJ23" s="14"/>
      <c r="DK23" s="14"/>
      <c r="DL23" s="14"/>
      <c r="DN23" s="14"/>
      <c r="DO23" s="14"/>
      <c r="DQ23" s="14"/>
      <c r="DR23" s="14"/>
      <c r="DT23" s="14"/>
      <c r="DU23" s="14"/>
      <c r="DW23" s="14"/>
      <c r="DX23" s="14"/>
      <c r="DZ23" s="14"/>
      <c r="EA23" s="14"/>
      <c r="EB23" s="14"/>
      <c r="ED23" s="14"/>
      <c r="EE23" s="14"/>
      <c r="EF23" s="14"/>
      <c r="EH23" s="14"/>
      <c r="EI23" s="14"/>
      <c r="EK23" s="14"/>
      <c r="EL23" s="14"/>
      <c r="EN23" s="14"/>
      <c r="EO23" s="14"/>
      <c r="EQ23" s="14"/>
      <c r="ER23" s="14"/>
      <c r="ET23" s="14"/>
      <c r="EU23" s="14"/>
      <c r="EW23" s="14"/>
      <c r="EX23" s="14"/>
      <c r="EZ23" s="14"/>
      <c r="FA23" s="14"/>
      <c r="FB23" s="14"/>
      <c r="FD23" s="14"/>
      <c r="FE23" s="14"/>
      <c r="FG23" s="14"/>
      <c r="FH23" s="14"/>
      <c r="FJ23" s="14"/>
      <c r="FK23" s="14"/>
      <c r="FM23" s="14"/>
      <c r="FN23" s="14"/>
      <c r="FO23" s="14"/>
      <c r="FQ23" s="14"/>
      <c r="FR23" s="14"/>
      <c r="FT23" s="14"/>
      <c r="FU23" s="14"/>
      <c r="FW23" s="14"/>
      <c r="FX23" s="14"/>
      <c r="FZ23" s="14"/>
      <c r="GA23" s="14"/>
      <c r="GC23" s="14"/>
      <c r="GD23" s="14"/>
      <c r="GF23" s="14"/>
      <c r="GG23" s="14"/>
      <c r="GI23" s="14"/>
      <c r="GJ23" s="14"/>
      <c r="GK23" s="24"/>
      <c r="GL23" s="31" t="s">
        <v>111</v>
      </c>
      <c r="GN23" s="27">
        <f t="shared" si="0"/>
        <v>6</v>
      </c>
      <c r="GP23" s="28">
        <f t="shared" si="1"/>
        <v>78</v>
      </c>
      <c r="GR23" s="30"/>
    </row>
    <row r="24" spans="2:200" ht="14.25" customHeight="1">
      <c r="B24" s="23">
        <v>7</v>
      </c>
      <c r="C24" s="24"/>
      <c r="D24" s="31" t="s">
        <v>112</v>
      </c>
      <c r="E24" s="26"/>
      <c r="F24" s="14"/>
      <c r="G24" s="14"/>
      <c r="H24" s="14">
        <v>17</v>
      </c>
      <c r="J24" s="14"/>
      <c r="K24" s="14">
        <v>25</v>
      </c>
      <c r="M24" s="14"/>
      <c r="N24" s="14"/>
      <c r="P24" s="14"/>
      <c r="Q24" s="14"/>
      <c r="S24" s="14"/>
      <c r="T24" s="14"/>
      <c r="U24" s="14"/>
      <c r="W24" s="14"/>
      <c r="X24" s="14"/>
      <c r="Z24" s="14"/>
      <c r="AA24" s="14"/>
      <c r="AC24" s="14"/>
      <c r="AD24" s="14"/>
      <c r="AF24" s="14"/>
      <c r="AG24" s="14"/>
      <c r="AI24" s="14"/>
      <c r="AJ24" s="14"/>
      <c r="AL24" s="14"/>
      <c r="AM24" s="14"/>
      <c r="AN24" s="14"/>
      <c r="AP24" s="14"/>
      <c r="AQ24" s="14"/>
      <c r="AS24" s="14"/>
      <c r="AT24" s="14"/>
      <c r="AV24" s="14"/>
      <c r="AW24" s="14">
        <v>18</v>
      </c>
      <c r="AY24" s="14"/>
      <c r="AZ24" s="14"/>
      <c r="BB24" s="14"/>
      <c r="BC24" s="14"/>
      <c r="BD24" s="14"/>
      <c r="BE24" s="14"/>
      <c r="BG24" s="14"/>
      <c r="BH24" s="14"/>
      <c r="BJ24" s="14"/>
      <c r="BK24" s="14"/>
      <c r="BL24" s="14">
        <v>20</v>
      </c>
      <c r="BN24" s="14"/>
      <c r="BO24" s="14"/>
      <c r="BQ24" s="14"/>
      <c r="BR24" s="14"/>
      <c r="BT24" s="14"/>
      <c r="BU24" s="14"/>
      <c r="BW24" s="14"/>
      <c r="BX24" s="14"/>
      <c r="BY24" s="14"/>
      <c r="CA24" s="14"/>
      <c r="CB24" s="14"/>
      <c r="CD24" s="14"/>
      <c r="CE24" s="14"/>
      <c r="CG24" s="14"/>
      <c r="CH24" s="14">
        <v>15</v>
      </c>
      <c r="CJ24" s="14"/>
      <c r="CK24" s="14"/>
      <c r="CM24" s="14"/>
      <c r="CN24" s="14"/>
      <c r="CP24" s="14"/>
      <c r="CQ24" s="14"/>
      <c r="CR24" s="14"/>
      <c r="CT24" s="14"/>
      <c r="CU24" s="14"/>
      <c r="CW24" s="14"/>
      <c r="CX24" s="14"/>
      <c r="CZ24" s="14"/>
      <c r="DA24" s="14"/>
      <c r="DC24" s="14"/>
      <c r="DD24" s="14">
        <v>16</v>
      </c>
      <c r="DF24" s="14"/>
      <c r="DG24" s="14"/>
      <c r="DH24" s="14"/>
      <c r="DJ24" s="14"/>
      <c r="DK24" s="14"/>
      <c r="DL24" s="14"/>
      <c r="DN24" s="14"/>
      <c r="DO24" s="14"/>
      <c r="DQ24" s="14"/>
      <c r="DR24" s="14"/>
      <c r="DT24" s="14"/>
      <c r="DU24" s="14"/>
      <c r="DW24" s="14"/>
      <c r="DX24" s="14"/>
      <c r="DZ24" s="14"/>
      <c r="EA24" s="14">
        <v>15</v>
      </c>
      <c r="EB24" s="14"/>
      <c r="ED24" s="14"/>
      <c r="EE24" s="14">
        <v>17</v>
      </c>
      <c r="EF24" s="14"/>
      <c r="EH24" s="14"/>
      <c r="EI24" s="14"/>
      <c r="EK24" s="14"/>
      <c r="EL24" s="14"/>
      <c r="EN24" s="14"/>
      <c r="EO24" s="14"/>
      <c r="EQ24" s="14"/>
      <c r="ER24" s="14"/>
      <c r="ET24" s="14"/>
      <c r="EU24" s="32"/>
      <c r="EW24" s="14"/>
      <c r="EX24" s="14"/>
      <c r="EZ24" s="14"/>
      <c r="FA24" s="14"/>
      <c r="FB24" s="14"/>
      <c r="FD24" s="14"/>
      <c r="FE24" s="14">
        <v>18</v>
      </c>
      <c r="FG24" s="14"/>
      <c r="FH24" s="14">
        <v>15</v>
      </c>
      <c r="FJ24" s="14"/>
      <c r="FK24" s="14"/>
      <c r="FM24" s="14"/>
      <c r="FN24" s="14"/>
      <c r="FO24" s="14"/>
      <c r="FQ24" s="14"/>
      <c r="FR24" s="14"/>
      <c r="FT24" s="14"/>
      <c r="FU24" s="14"/>
      <c r="FW24" s="14"/>
      <c r="FX24" s="14">
        <v>16</v>
      </c>
      <c r="FZ24" s="14"/>
      <c r="GA24" s="14"/>
      <c r="GC24" s="14"/>
      <c r="GD24" s="14"/>
      <c r="GF24" s="14"/>
      <c r="GG24" s="14">
        <v>16</v>
      </c>
      <c r="GI24" s="14"/>
      <c r="GJ24" s="32"/>
      <c r="GK24" s="24"/>
      <c r="GL24" s="31" t="s">
        <v>112</v>
      </c>
      <c r="GN24" s="27">
        <f t="shared" si="0"/>
        <v>12</v>
      </c>
      <c r="GP24" s="28">
        <f t="shared" si="1"/>
        <v>208</v>
      </c>
      <c r="GR24" s="30"/>
    </row>
    <row r="25" spans="2:200" ht="14.25" customHeight="1">
      <c r="B25" s="23">
        <v>8</v>
      </c>
      <c r="C25" s="24"/>
      <c r="D25" s="31" t="s">
        <v>113</v>
      </c>
      <c r="E25" s="26"/>
      <c r="F25" s="14"/>
      <c r="G25" s="14"/>
      <c r="H25" s="14"/>
      <c r="J25" s="14"/>
      <c r="K25" s="14"/>
      <c r="M25" s="14"/>
      <c r="N25" s="14"/>
      <c r="P25" s="14"/>
      <c r="Q25" s="14"/>
      <c r="S25" s="14"/>
      <c r="T25" s="14"/>
      <c r="U25" s="14"/>
      <c r="W25" s="14"/>
      <c r="X25" s="14"/>
      <c r="Z25" s="14"/>
      <c r="AA25" s="14"/>
      <c r="AC25" s="14"/>
      <c r="AD25" s="14"/>
      <c r="AF25" s="14"/>
      <c r="AG25" s="14"/>
      <c r="AI25" s="14"/>
      <c r="AJ25" s="14"/>
      <c r="AL25" s="14"/>
      <c r="AM25" s="14"/>
      <c r="AN25" s="14"/>
      <c r="AP25" s="14"/>
      <c r="AQ25" s="14"/>
      <c r="AS25" s="14"/>
      <c r="AT25" s="14"/>
      <c r="AV25" s="14"/>
      <c r="AW25" s="14"/>
      <c r="AY25" s="14"/>
      <c r="AZ25" s="14"/>
      <c r="BB25" s="14"/>
      <c r="BC25" s="14"/>
      <c r="BD25" s="14"/>
      <c r="BE25" s="14"/>
      <c r="BG25" s="14"/>
      <c r="BH25" s="14"/>
      <c r="BJ25" s="14"/>
      <c r="BK25" s="14"/>
      <c r="BL25" s="14"/>
      <c r="BN25" s="14"/>
      <c r="BO25" s="14"/>
      <c r="BQ25" s="14"/>
      <c r="BR25" s="14"/>
      <c r="BT25" s="14"/>
      <c r="BU25" s="14"/>
      <c r="BW25" s="14"/>
      <c r="BX25" s="14"/>
      <c r="BY25" s="14"/>
      <c r="CA25" s="14"/>
      <c r="CB25" s="14"/>
      <c r="CD25" s="14"/>
      <c r="CE25" s="14"/>
      <c r="CG25" s="14"/>
      <c r="CH25" s="14">
        <v>15</v>
      </c>
      <c r="CJ25" s="14"/>
      <c r="CK25" s="14"/>
      <c r="CM25" s="14"/>
      <c r="CN25" s="14"/>
      <c r="CP25" s="14"/>
      <c r="CQ25" s="14"/>
      <c r="CR25" s="14"/>
      <c r="CT25" s="14"/>
      <c r="CU25" s="14"/>
      <c r="CW25" s="14"/>
      <c r="CX25" s="14"/>
      <c r="CZ25" s="14"/>
      <c r="DA25" s="14"/>
      <c r="DC25" s="14"/>
      <c r="DD25" s="14"/>
      <c r="DF25" s="14"/>
      <c r="DG25" s="14"/>
      <c r="DH25" s="14"/>
      <c r="DJ25" s="14"/>
      <c r="DK25" s="14"/>
      <c r="DL25" s="14"/>
      <c r="DN25" s="14"/>
      <c r="DO25" s="14"/>
      <c r="DQ25" s="14"/>
      <c r="DR25" s="14"/>
      <c r="DT25" s="14"/>
      <c r="DU25" s="14"/>
      <c r="DW25" s="14"/>
      <c r="DX25" s="14"/>
      <c r="DZ25" s="14"/>
      <c r="EA25" s="14"/>
      <c r="EB25" s="14"/>
      <c r="ED25" s="14"/>
      <c r="EE25" s="14"/>
      <c r="EF25" s="14"/>
      <c r="EH25" s="14"/>
      <c r="EI25" s="14"/>
      <c r="EK25" s="14"/>
      <c r="EL25" s="14"/>
      <c r="EN25" s="14"/>
      <c r="EO25" s="14"/>
      <c r="EQ25" s="14"/>
      <c r="ER25" s="14"/>
      <c r="ET25" s="14"/>
      <c r="EU25" s="14"/>
      <c r="EW25" s="14"/>
      <c r="EX25" s="14"/>
      <c r="EZ25" s="14"/>
      <c r="FA25" s="14"/>
      <c r="FB25" s="14"/>
      <c r="FD25" s="14"/>
      <c r="FE25" s="14"/>
      <c r="FG25" s="14"/>
      <c r="FH25" s="14"/>
      <c r="FJ25" s="14"/>
      <c r="FK25" s="14"/>
      <c r="FM25" s="14"/>
      <c r="FN25" s="14"/>
      <c r="FO25" s="14"/>
      <c r="FQ25" s="14"/>
      <c r="FR25" s="14"/>
      <c r="FT25" s="14"/>
      <c r="FU25" s="14"/>
      <c r="FW25" s="14"/>
      <c r="FX25" s="14"/>
      <c r="FZ25" s="14"/>
      <c r="GA25" s="14"/>
      <c r="GC25" s="14"/>
      <c r="GD25" s="14"/>
      <c r="GF25" s="14"/>
      <c r="GG25" s="14"/>
      <c r="GI25" s="14"/>
      <c r="GJ25" s="14"/>
      <c r="GK25" s="24"/>
      <c r="GL25" s="31" t="s">
        <v>113</v>
      </c>
      <c r="GN25" s="27">
        <f t="shared" si="0"/>
        <v>1</v>
      </c>
      <c r="GP25" s="28">
        <f t="shared" si="1"/>
        <v>15</v>
      </c>
      <c r="GR25" s="30"/>
    </row>
    <row r="26" spans="2:200" ht="14.25" customHeight="1">
      <c r="B26" s="23">
        <v>9</v>
      </c>
      <c r="C26" s="24"/>
      <c r="D26" s="31" t="s">
        <v>114</v>
      </c>
      <c r="E26" s="26"/>
      <c r="F26" s="14"/>
      <c r="G26" s="14">
        <v>14</v>
      </c>
      <c r="H26" s="14"/>
      <c r="J26" s="14">
        <v>12</v>
      </c>
      <c r="K26" s="14"/>
      <c r="M26" s="14"/>
      <c r="N26" s="14">
        <v>15</v>
      </c>
      <c r="P26" s="14"/>
      <c r="Q26" s="14"/>
      <c r="S26" s="14"/>
      <c r="T26" s="14"/>
      <c r="U26" s="14"/>
      <c r="W26" s="14">
        <v>13</v>
      </c>
      <c r="X26" s="14"/>
      <c r="Z26" s="14"/>
      <c r="AA26" s="14"/>
      <c r="AC26" s="14">
        <v>10</v>
      </c>
      <c r="AD26" s="14"/>
      <c r="AF26" s="14">
        <v>10</v>
      </c>
      <c r="AG26" s="14"/>
      <c r="AI26" s="14"/>
      <c r="AJ26" s="14">
        <v>15</v>
      </c>
      <c r="AL26" s="14">
        <v>15</v>
      </c>
      <c r="AM26" s="14"/>
      <c r="AN26" s="14"/>
      <c r="AP26" s="14"/>
      <c r="AQ26" s="14">
        <v>12</v>
      </c>
      <c r="AS26" s="14"/>
      <c r="AT26" s="14"/>
      <c r="AV26" s="14"/>
      <c r="AW26" s="14"/>
      <c r="AY26" s="14"/>
      <c r="AZ26" s="14"/>
      <c r="BB26" s="14">
        <v>11</v>
      </c>
      <c r="BC26" s="14"/>
      <c r="BD26" s="14"/>
      <c r="BE26" s="14"/>
      <c r="BG26" s="14"/>
      <c r="BH26" s="14"/>
      <c r="BJ26" s="14"/>
      <c r="BK26" s="14">
        <v>17</v>
      </c>
      <c r="BL26" s="14"/>
      <c r="BN26" s="14">
        <v>10</v>
      </c>
      <c r="BO26" s="14"/>
      <c r="BQ26" s="14"/>
      <c r="BR26" s="14">
        <v>14</v>
      </c>
      <c r="BT26" s="14">
        <v>13</v>
      </c>
      <c r="BU26" s="14"/>
      <c r="BW26" s="14"/>
      <c r="BX26" s="14"/>
      <c r="BY26" s="14">
        <v>16</v>
      </c>
      <c r="CA26" s="14"/>
      <c r="CB26" s="14">
        <v>13</v>
      </c>
      <c r="CD26" s="14"/>
      <c r="CE26" s="14"/>
      <c r="CG26" s="14">
        <v>10</v>
      </c>
      <c r="CH26" s="14"/>
      <c r="CJ26" s="14"/>
      <c r="CK26" s="14">
        <v>15</v>
      </c>
      <c r="CM26" s="14"/>
      <c r="CN26" s="14"/>
      <c r="CP26" s="14"/>
      <c r="CQ26" s="14">
        <v>15</v>
      </c>
      <c r="CR26" s="14"/>
      <c r="CT26" s="14"/>
      <c r="CU26" s="14"/>
      <c r="CW26" s="14"/>
      <c r="CX26" s="14">
        <v>13</v>
      </c>
      <c r="CZ26" s="14"/>
      <c r="DA26" s="14"/>
      <c r="DC26" s="14"/>
      <c r="DD26" s="14"/>
      <c r="DF26" s="14"/>
      <c r="DG26" s="14"/>
      <c r="DH26" s="14">
        <v>18</v>
      </c>
      <c r="DJ26" s="14"/>
      <c r="DK26" s="14"/>
      <c r="DL26" s="14">
        <v>18</v>
      </c>
      <c r="DN26" s="14"/>
      <c r="DO26" s="14"/>
      <c r="DQ26" s="14"/>
      <c r="DR26" s="14">
        <v>15</v>
      </c>
      <c r="DT26" s="14"/>
      <c r="DU26" s="14">
        <v>15</v>
      </c>
      <c r="DW26" s="14"/>
      <c r="DX26" s="14"/>
      <c r="DZ26" s="14"/>
      <c r="EA26" s="14">
        <v>15</v>
      </c>
      <c r="EB26" s="14"/>
      <c r="ED26" s="14"/>
      <c r="EE26" s="14">
        <v>17</v>
      </c>
      <c r="EF26" s="14"/>
      <c r="EH26" s="14"/>
      <c r="EI26" s="14"/>
      <c r="EK26" s="14"/>
      <c r="EL26" s="14"/>
      <c r="EN26" s="14"/>
      <c r="EO26" s="14">
        <v>21</v>
      </c>
      <c r="EQ26" s="14">
        <v>17</v>
      </c>
      <c r="ER26" s="14"/>
      <c r="ET26" s="14">
        <v>15</v>
      </c>
      <c r="EU26" s="14"/>
      <c r="EW26" s="14"/>
      <c r="EX26" s="14">
        <v>15</v>
      </c>
      <c r="EZ26" s="14">
        <v>15</v>
      </c>
      <c r="FA26" s="14"/>
      <c r="FB26" s="14"/>
      <c r="FD26" s="14"/>
      <c r="FE26" s="14">
        <v>18</v>
      </c>
      <c r="FG26" s="14"/>
      <c r="FH26" s="14">
        <v>15</v>
      </c>
      <c r="FJ26" s="14"/>
      <c r="FK26" s="14">
        <v>15</v>
      </c>
      <c r="FM26" s="14">
        <v>12</v>
      </c>
      <c r="FN26" s="14"/>
      <c r="FO26" s="14"/>
      <c r="FQ26" s="14"/>
      <c r="FR26" s="14"/>
      <c r="FT26" s="14"/>
      <c r="FU26" s="14">
        <v>16</v>
      </c>
      <c r="FW26" s="14">
        <v>14</v>
      </c>
      <c r="FX26" s="14"/>
      <c r="FZ26" s="14"/>
      <c r="GA26" s="14">
        <v>15</v>
      </c>
      <c r="GC26" s="14">
        <v>14</v>
      </c>
      <c r="GD26" s="14"/>
      <c r="GF26" s="14"/>
      <c r="GG26" s="14">
        <v>16</v>
      </c>
      <c r="GI26" s="14"/>
      <c r="GJ26" s="14">
        <v>16</v>
      </c>
      <c r="GK26" s="24"/>
      <c r="GL26" s="31" t="s">
        <v>114</v>
      </c>
      <c r="GN26" s="27">
        <f t="shared" si="0"/>
        <v>41</v>
      </c>
      <c r="GP26" s="28">
        <f t="shared" si="1"/>
        <v>595</v>
      </c>
      <c r="GR26" s="30"/>
    </row>
    <row r="27" spans="2:200" ht="14.25" customHeight="1">
      <c r="B27" s="23">
        <v>10</v>
      </c>
      <c r="C27" s="24"/>
      <c r="D27" s="31" t="s">
        <v>115</v>
      </c>
      <c r="E27" s="26"/>
      <c r="F27" s="14"/>
      <c r="G27" s="14"/>
      <c r="H27" s="14"/>
      <c r="J27" s="14"/>
      <c r="K27" s="14"/>
      <c r="M27" s="14"/>
      <c r="N27" s="14"/>
      <c r="P27" s="14"/>
      <c r="Q27" s="14"/>
      <c r="S27" s="14"/>
      <c r="T27" s="14"/>
      <c r="U27" s="14"/>
      <c r="W27" s="14"/>
      <c r="X27" s="14"/>
      <c r="Z27" s="14"/>
      <c r="AA27" s="14"/>
      <c r="AC27" s="14"/>
      <c r="AD27" s="14"/>
      <c r="AF27" s="14"/>
      <c r="AG27" s="14"/>
      <c r="AI27" s="14"/>
      <c r="AJ27" s="14"/>
      <c r="AL27" s="14"/>
      <c r="AM27" s="14"/>
      <c r="AN27" s="14"/>
      <c r="AP27" s="14"/>
      <c r="AQ27" s="14"/>
      <c r="AS27" s="14"/>
      <c r="AT27" s="14"/>
      <c r="AV27" s="14"/>
      <c r="AW27" s="14"/>
      <c r="AY27" s="14"/>
      <c r="AZ27" s="14"/>
      <c r="BB27" s="14"/>
      <c r="BC27" s="14"/>
      <c r="BD27" s="14"/>
      <c r="BE27" s="14"/>
      <c r="BG27" s="14"/>
      <c r="BH27" s="14"/>
      <c r="BJ27" s="14"/>
      <c r="BK27" s="14"/>
      <c r="BL27" s="14"/>
      <c r="BN27" s="14"/>
      <c r="BO27" s="14"/>
      <c r="BQ27" s="14"/>
      <c r="BR27" s="14"/>
      <c r="BT27" s="14"/>
      <c r="BU27" s="14"/>
      <c r="BW27" s="14"/>
      <c r="BX27" s="14"/>
      <c r="BY27" s="14"/>
      <c r="CA27" s="14"/>
      <c r="CB27" s="14"/>
      <c r="CD27" s="14"/>
      <c r="CE27" s="14"/>
      <c r="CG27" s="14"/>
      <c r="CH27" s="14">
        <v>15</v>
      </c>
      <c r="CJ27" s="14"/>
      <c r="CK27" s="14"/>
      <c r="CM27" s="14"/>
      <c r="CN27" s="14"/>
      <c r="CP27" s="14"/>
      <c r="CQ27" s="14"/>
      <c r="CR27" s="14"/>
      <c r="CT27" s="14"/>
      <c r="CU27" s="14"/>
      <c r="CW27" s="14"/>
      <c r="CX27" s="14"/>
      <c r="CZ27" s="14"/>
      <c r="DA27" s="14"/>
      <c r="DC27" s="14"/>
      <c r="DD27" s="14"/>
      <c r="DF27" s="14"/>
      <c r="DG27" s="14"/>
      <c r="DH27" s="14"/>
      <c r="DJ27" s="14"/>
      <c r="DK27" s="14"/>
      <c r="DL27" s="14"/>
      <c r="DN27" s="14"/>
      <c r="DO27" s="14"/>
      <c r="DQ27" s="14"/>
      <c r="DR27" s="14"/>
      <c r="DT27" s="14"/>
      <c r="DU27" s="14"/>
      <c r="DW27" s="14"/>
      <c r="DX27" s="14"/>
      <c r="DZ27" s="14"/>
      <c r="EA27" s="14"/>
      <c r="EB27" s="14"/>
      <c r="ED27" s="14"/>
      <c r="EE27" s="14"/>
      <c r="EF27" s="14"/>
      <c r="EH27" s="14"/>
      <c r="EI27" s="14"/>
      <c r="EK27" s="14"/>
      <c r="EL27" s="14"/>
      <c r="EN27" s="14"/>
      <c r="EO27" s="14"/>
      <c r="EQ27" s="14"/>
      <c r="ER27" s="14"/>
      <c r="ET27" s="14"/>
      <c r="EU27" s="14"/>
      <c r="EW27" s="14"/>
      <c r="EX27" s="14"/>
      <c r="EZ27" s="14"/>
      <c r="FA27" s="14"/>
      <c r="FB27" s="14"/>
      <c r="FD27" s="14"/>
      <c r="FE27" s="14"/>
      <c r="FG27" s="14"/>
      <c r="FH27" s="14"/>
      <c r="FJ27" s="14"/>
      <c r="FK27" s="14"/>
      <c r="FM27" s="14"/>
      <c r="FN27" s="14"/>
      <c r="FO27" s="14"/>
      <c r="FQ27" s="14"/>
      <c r="FR27" s="14"/>
      <c r="FT27" s="14"/>
      <c r="FU27" s="14"/>
      <c r="FW27" s="14"/>
      <c r="FX27" s="14"/>
      <c r="FZ27" s="14"/>
      <c r="GA27" s="14"/>
      <c r="GC27" s="14"/>
      <c r="GD27" s="14"/>
      <c r="GF27" s="14"/>
      <c r="GG27" s="14"/>
      <c r="GI27" s="14"/>
      <c r="GJ27" s="14"/>
      <c r="GK27" s="24"/>
      <c r="GL27" s="31" t="s">
        <v>115</v>
      </c>
      <c r="GN27" s="27">
        <f t="shared" si="0"/>
        <v>1</v>
      </c>
      <c r="GP27" s="28">
        <f t="shared" si="1"/>
        <v>15</v>
      </c>
      <c r="GR27" s="30"/>
    </row>
    <row r="28" spans="2:200" ht="14.25" customHeight="1">
      <c r="B28" s="23">
        <v>11</v>
      </c>
      <c r="C28" s="24"/>
      <c r="D28" s="31" t="s">
        <v>116</v>
      </c>
      <c r="E28" s="26"/>
      <c r="F28" s="14"/>
      <c r="G28" s="14"/>
      <c r="H28" s="14"/>
      <c r="J28" s="14"/>
      <c r="K28" s="14"/>
      <c r="M28" s="14"/>
      <c r="N28" s="14"/>
      <c r="P28" s="14"/>
      <c r="Q28" s="14"/>
      <c r="S28" s="14"/>
      <c r="T28" s="14"/>
      <c r="U28" s="14"/>
      <c r="W28" s="14"/>
      <c r="X28" s="14"/>
      <c r="Z28" s="14"/>
      <c r="AA28" s="14"/>
      <c r="AC28" s="14"/>
      <c r="AD28" s="14"/>
      <c r="AF28" s="14"/>
      <c r="AG28" s="14"/>
      <c r="AI28" s="14"/>
      <c r="AJ28" s="14"/>
      <c r="AL28" s="14"/>
      <c r="AM28" s="14"/>
      <c r="AN28" s="14"/>
      <c r="AP28" s="14"/>
      <c r="AQ28" s="14"/>
      <c r="AS28" s="14"/>
      <c r="AT28" s="14"/>
      <c r="AV28" s="14"/>
      <c r="AW28" s="14"/>
      <c r="AY28" s="14"/>
      <c r="AZ28" s="14"/>
      <c r="BB28" s="14"/>
      <c r="BC28" s="14"/>
      <c r="BD28" s="14"/>
      <c r="BE28" s="14"/>
      <c r="BG28" s="14"/>
      <c r="BH28" s="14"/>
      <c r="BJ28" s="14"/>
      <c r="BK28" s="14"/>
      <c r="BL28" s="14"/>
      <c r="BN28" s="14"/>
      <c r="BO28" s="14"/>
      <c r="BQ28" s="14"/>
      <c r="BR28" s="14"/>
      <c r="BT28" s="14"/>
      <c r="BU28" s="14"/>
      <c r="BW28" s="14"/>
      <c r="BX28" s="14"/>
      <c r="BY28" s="14"/>
      <c r="CA28" s="14"/>
      <c r="CB28" s="14"/>
      <c r="CD28" s="14"/>
      <c r="CE28" s="14"/>
      <c r="CG28" s="14"/>
      <c r="CH28" s="14"/>
      <c r="CJ28" s="14"/>
      <c r="CK28" s="14"/>
      <c r="CM28" s="14"/>
      <c r="CN28" s="14"/>
      <c r="CP28" s="14"/>
      <c r="CQ28" s="14"/>
      <c r="CR28" s="14"/>
      <c r="CT28" s="14"/>
      <c r="CU28" s="14"/>
      <c r="CW28" s="14"/>
      <c r="CX28" s="14"/>
      <c r="CZ28" s="14"/>
      <c r="DA28" s="14"/>
      <c r="DC28" s="14"/>
      <c r="DD28" s="14"/>
      <c r="DF28" s="14"/>
      <c r="DG28" s="14"/>
      <c r="DH28" s="14"/>
      <c r="DJ28" s="14"/>
      <c r="DK28" s="14"/>
      <c r="DL28" s="14"/>
      <c r="DN28" s="14"/>
      <c r="DO28" s="14"/>
      <c r="DQ28" s="14"/>
      <c r="DR28" s="14"/>
      <c r="DT28" s="14"/>
      <c r="DU28" s="14"/>
      <c r="DW28" s="14"/>
      <c r="DX28" s="14"/>
      <c r="DZ28" s="14"/>
      <c r="EA28" s="14"/>
      <c r="EB28" s="14"/>
      <c r="ED28" s="14"/>
      <c r="EE28" s="14"/>
      <c r="EF28" s="14"/>
      <c r="EH28" s="14"/>
      <c r="EI28" s="14"/>
      <c r="EK28" s="14"/>
      <c r="EL28" s="14"/>
      <c r="EN28" s="14"/>
      <c r="EO28" s="14"/>
      <c r="EQ28" s="14"/>
      <c r="ER28" s="14"/>
      <c r="ET28" s="14"/>
      <c r="EU28" s="14"/>
      <c r="EW28" s="14"/>
      <c r="EX28" s="14"/>
      <c r="EZ28" s="14"/>
      <c r="FA28" s="14"/>
      <c r="FB28" s="14"/>
      <c r="FD28" s="14"/>
      <c r="FE28" s="14"/>
      <c r="FG28" s="14"/>
      <c r="FH28" s="14"/>
      <c r="FJ28" s="14"/>
      <c r="FK28" s="14">
        <v>15</v>
      </c>
      <c r="FM28" s="14"/>
      <c r="FN28" s="14"/>
      <c r="FO28" s="14"/>
      <c r="FQ28" s="14"/>
      <c r="FR28" s="14"/>
      <c r="FT28" s="14"/>
      <c r="FU28" s="14"/>
      <c r="FW28" s="14"/>
      <c r="FX28" s="14"/>
      <c r="FZ28" s="14"/>
      <c r="GA28" s="14"/>
      <c r="GC28" s="14"/>
      <c r="GD28" s="14"/>
      <c r="GF28" s="14"/>
      <c r="GG28" s="14"/>
      <c r="GI28" s="14"/>
      <c r="GJ28" s="14"/>
      <c r="GK28" s="24"/>
      <c r="GL28" s="31" t="s">
        <v>116</v>
      </c>
      <c r="GN28" s="27">
        <f t="shared" si="0"/>
        <v>1</v>
      </c>
      <c r="GP28" s="28">
        <f t="shared" si="1"/>
        <v>15</v>
      </c>
      <c r="GR28" s="30"/>
    </row>
    <row r="29" spans="2:200" ht="14.25" customHeight="1">
      <c r="B29" s="23">
        <v>12</v>
      </c>
      <c r="C29" s="24"/>
      <c r="D29" s="25" t="s">
        <v>117</v>
      </c>
      <c r="E29" s="26"/>
      <c r="F29" s="14"/>
      <c r="G29" s="14"/>
      <c r="H29" s="14"/>
      <c r="J29" s="14"/>
      <c r="K29" s="14"/>
      <c r="M29" s="14"/>
      <c r="N29" s="14"/>
      <c r="P29" s="14"/>
      <c r="Q29" s="14"/>
      <c r="S29" s="14"/>
      <c r="T29" s="14"/>
      <c r="U29" s="14">
        <v>17</v>
      </c>
      <c r="W29" s="14"/>
      <c r="X29" s="14"/>
      <c r="Z29" s="14"/>
      <c r="AA29" s="14"/>
      <c r="AC29" s="14"/>
      <c r="AD29" s="14"/>
      <c r="AF29" s="14"/>
      <c r="AG29" s="14">
        <v>19</v>
      </c>
      <c r="AI29" s="14"/>
      <c r="AJ29" s="14"/>
      <c r="AL29" s="14"/>
      <c r="AM29" s="14"/>
      <c r="AN29" s="14"/>
      <c r="AP29" s="14"/>
      <c r="AQ29" s="14"/>
      <c r="AS29" s="14"/>
      <c r="AT29" s="14"/>
      <c r="AV29" s="14"/>
      <c r="AW29" s="14">
        <v>18</v>
      </c>
      <c r="AY29" s="14"/>
      <c r="AZ29" s="14"/>
      <c r="BB29" s="14"/>
      <c r="BC29" s="14"/>
      <c r="BD29" s="14"/>
      <c r="BE29" s="14"/>
      <c r="BG29" s="14"/>
      <c r="BH29" s="14"/>
      <c r="BJ29" s="14"/>
      <c r="BK29" s="14"/>
      <c r="BL29" s="14"/>
      <c r="BN29" s="14"/>
      <c r="BO29" s="14"/>
      <c r="BQ29" s="14"/>
      <c r="BR29" s="14"/>
      <c r="BT29" s="14"/>
      <c r="BU29" s="14"/>
      <c r="BW29" s="14"/>
      <c r="BX29" s="14"/>
      <c r="BY29" s="14"/>
      <c r="CA29" s="14"/>
      <c r="CB29" s="14"/>
      <c r="CD29" s="14"/>
      <c r="CE29" s="14"/>
      <c r="CG29" s="14"/>
      <c r="CH29" s="14"/>
      <c r="CJ29" s="14"/>
      <c r="CK29" s="14">
        <v>15</v>
      </c>
      <c r="CM29" s="14"/>
      <c r="CN29" s="14"/>
      <c r="CP29" s="14"/>
      <c r="CQ29" s="14"/>
      <c r="CR29" s="14"/>
      <c r="CT29" s="14"/>
      <c r="CU29" s="14"/>
      <c r="CW29" s="14"/>
      <c r="CX29" s="14"/>
      <c r="CZ29" s="14"/>
      <c r="DA29" s="14"/>
      <c r="DC29" s="14"/>
      <c r="DD29" s="14"/>
      <c r="DF29" s="14"/>
      <c r="DG29" s="14"/>
      <c r="DH29" s="14"/>
      <c r="DJ29" s="14"/>
      <c r="DK29" s="14"/>
      <c r="DL29" s="14"/>
      <c r="DN29" s="14"/>
      <c r="DO29" s="14"/>
      <c r="DQ29" s="14"/>
      <c r="DR29" s="14"/>
      <c r="DT29" s="14"/>
      <c r="DU29" s="14">
        <v>15</v>
      </c>
      <c r="DW29" s="14"/>
      <c r="DX29" s="14">
        <v>15</v>
      </c>
      <c r="DZ29" s="14"/>
      <c r="EA29" s="14"/>
      <c r="EB29" s="14"/>
      <c r="ED29" s="14"/>
      <c r="EE29" s="14"/>
      <c r="EF29" s="14"/>
      <c r="EH29" s="14"/>
      <c r="EI29" s="14">
        <v>15</v>
      </c>
      <c r="EK29" s="14"/>
      <c r="EL29" s="14">
        <v>17</v>
      </c>
      <c r="EN29" s="14"/>
      <c r="EO29" s="14"/>
      <c r="EQ29" s="14"/>
      <c r="ER29" s="14"/>
      <c r="ET29" s="14"/>
      <c r="EU29" s="14"/>
      <c r="EW29" s="14"/>
      <c r="EX29" s="14">
        <v>15</v>
      </c>
      <c r="EZ29" s="14"/>
      <c r="FA29" s="14"/>
      <c r="FB29" s="14"/>
      <c r="FD29" s="14"/>
      <c r="FE29" s="14">
        <v>18</v>
      </c>
      <c r="FG29" s="14"/>
      <c r="FH29" s="14"/>
      <c r="FJ29" s="14"/>
      <c r="FK29" s="14"/>
      <c r="FM29" s="14"/>
      <c r="FN29" s="14"/>
      <c r="FO29" s="14"/>
      <c r="FQ29" s="14"/>
      <c r="FR29" s="14">
        <v>18</v>
      </c>
      <c r="FT29" s="14"/>
      <c r="FU29" s="14"/>
      <c r="FW29" s="14"/>
      <c r="FX29" s="14">
        <v>16</v>
      </c>
      <c r="FZ29" s="14"/>
      <c r="GA29" s="14"/>
      <c r="GC29" s="14"/>
      <c r="GD29" s="14">
        <v>18</v>
      </c>
      <c r="GF29" s="14"/>
      <c r="GG29" s="14"/>
      <c r="GI29" s="14"/>
      <c r="GJ29" s="14"/>
      <c r="GK29" s="24"/>
      <c r="GL29" s="25" t="s">
        <v>117</v>
      </c>
      <c r="GN29" s="27">
        <f t="shared" si="0"/>
        <v>13</v>
      </c>
      <c r="GP29" s="28">
        <f t="shared" si="1"/>
        <v>216</v>
      </c>
      <c r="GR29" s="30"/>
    </row>
    <row r="30" spans="2:200" ht="14.25" customHeight="1">
      <c r="B30" s="23">
        <v>13</v>
      </c>
      <c r="C30" s="24"/>
      <c r="D30" s="31" t="s">
        <v>118</v>
      </c>
      <c r="E30" s="26"/>
      <c r="F30" s="14"/>
      <c r="G30" s="14"/>
      <c r="H30" s="14"/>
      <c r="J30" s="14"/>
      <c r="K30" s="14"/>
      <c r="M30" s="14"/>
      <c r="N30" s="14"/>
      <c r="P30" s="14"/>
      <c r="Q30" s="14"/>
      <c r="S30" s="14"/>
      <c r="T30" s="14"/>
      <c r="U30" s="14"/>
      <c r="W30" s="14"/>
      <c r="X30" s="14">
        <v>15</v>
      </c>
      <c r="Z30" s="14"/>
      <c r="AA30" s="14"/>
      <c r="AC30" s="14"/>
      <c r="AD30" s="14"/>
      <c r="AF30" s="14"/>
      <c r="AG30" s="14"/>
      <c r="AI30" s="14"/>
      <c r="AJ30" s="14"/>
      <c r="AL30" s="14"/>
      <c r="AM30" s="14"/>
      <c r="AN30" s="14"/>
      <c r="AP30" s="14"/>
      <c r="AQ30" s="14"/>
      <c r="AS30" s="14"/>
      <c r="AT30" s="14"/>
      <c r="AV30" s="14"/>
      <c r="AW30" s="14"/>
      <c r="AY30" s="14"/>
      <c r="AZ30" s="14"/>
      <c r="BB30" s="14"/>
      <c r="BC30" s="14"/>
      <c r="BD30" s="14"/>
      <c r="BE30" s="14"/>
      <c r="BG30" s="14"/>
      <c r="BH30" s="14"/>
      <c r="BJ30" s="14"/>
      <c r="BK30" s="14"/>
      <c r="BL30" s="14"/>
      <c r="BN30" s="14"/>
      <c r="BO30" s="14">
        <v>18</v>
      </c>
      <c r="BQ30" s="14"/>
      <c r="BR30" s="14"/>
      <c r="BT30" s="14"/>
      <c r="BU30" s="14">
        <v>20</v>
      </c>
      <c r="BW30" s="14"/>
      <c r="BX30" s="14"/>
      <c r="BY30" s="14">
        <v>16</v>
      </c>
      <c r="CA30" s="14"/>
      <c r="CB30" s="14"/>
      <c r="CD30" s="14"/>
      <c r="CE30" s="14"/>
      <c r="CG30" s="14"/>
      <c r="CH30" s="14">
        <v>15</v>
      </c>
      <c r="CJ30" s="14"/>
      <c r="CK30" s="14"/>
      <c r="CM30" s="14"/>
      <c r="CN30" s="14"/>
      <c r="CP30" s="14"/>
      <c r="CQ30" s="14"/>
      <c r="CR30" s="14"/>
      <c r="CT30" s="14"/>
      <c r="CU30" s="14"/>
      <c r="CW30" s="14"/>
      <c r="CX30" s="14">
        <v>13</v>
      </c>
      <c r="CZ30" s="14"/>
      <c r="DA30" s="14">
        <v>17</v>
      </c>
      <c r="DC30" s="14"/>
      <c r="DD30" s="14"/>
      <c r="DF30" s="14"/>
      <c r="DG30" s="14"/>
      <c r="DH30" s="14"/>
      <c r="DJ30" s="14"/>
      <c r="DK30" s="14"/>
      <c r="DL30" s="14"/>
      <c r="DN30" s="14"/>
      <c r="DO30" s="14"/>
      <c r="DQ30" s="14"/>
      <c r="DR30" s="14"/>
      <c r="DT30" s="14"/>
      <c r="DU30" s="14">
        <v>15</v>
      </c>
      <c r="DW30" s="14"/>
      <c r="DX30" s="14"/>
      <c r="DZ30" s="14"/>
      <c r="EA30" s="14"/>
      <c r="EB30" s="14"/>
      <c r="ED30" s="14"/>
      <c r="EE30" s="14"/>
      <c r="EF30" s="14"/>
      <c r="EH30" s="14"/>
      <c r="EI30" s="14"/>
      <c r="EK30" s="14"/>
      <c r="EL30" s="14">
        <v>17</v>
      </c>
      <c r="EN30" s="14"/>
      <c r="EO30" s="14"/>
      <c r="EQ30" s="14"/>
      <c r="ER30" s="14"/>
      <c r="ET30" s="14"/>
      <c r="EU30" s="14"/>
      <c r="EW30" s="14"/>
      <c r="EX30" s="14"/>
      <c r="EZ30" s="14"/>
      <c r="FA30" s="14"/>
      <c r="FB30" s="14"/>
      <c r="FD30" s="14"/>
      <c r="FE30" s="14"/>
      <c r="FG30" s="14"/>
      <c r="FH30" s="14"/>
      <c r="FJ30" s="14"/>
      <c r="FK30" s="14"/>
      <c r="FM30" s="14"/>
      <c r="FN30" s="14"/>
      <c r="FO30" s="14"/>
      <c r="FQ30" s="14"/>
      <c r="FR30" s="14"/>
      <c r="FT30" s="14"/>
      <c r="FU30" s="14"/>
      <c r="FW30" s="14"/>
      <c r="FX30" s="14"/>
      <c r="FZ30" s="14"/>
      <c r="GA30" s="14"/>
      <c r="GC30" s="14"/>
      <c r="GD30" s="14"/>
      <c r="GF30" s="14"/>
      <c r="GG30" s="14"/>
      <c r="GI30" s="14"/>
      <c r="GJ30" s="14"/>
      <c r="GK30" s="24"/>
      <c r="GL30" s="31" t="s">
        <v>118</v>
      </c>
      <c r="GN30" s="27">
        <f t="shared" si="0"/>
        <v>9</v>
      </c>
      <c r="GP30" s="28">
        <f t="shared" si="1"/>
        <v>146</v>
      </c>
      <c r="GR30" s="30"/>
    </row>
    <row r="31" spans="2:200" ht="14.25" customHeight="1">
      <c r="B31" s="23">
        <v>14</v>
      </c>
      <c r="C31" s="24"/>
      <c r="D31" s="31" t="s">
        <v>119</v>
      </c>
      <c r="E31" s="26"/>
      <c r="F31" s="14"/>
      <c r="G31" s="14"/>
      <c r="H31" s="14"/>
      <c r="J31" s="14"/>
      <c r="K31" s="14"/>
      <c r="M31" s="14"/>
      <c r="N31" s="14"/>
      <c r="P31" s="14"/>
      <c r="Q31" s="14"/>
      <c r="S31" s="14"/>
      <c r="T31" s="14"/>
      <c r="U31" s="14"/>
      <c r="W31" s="14"/>
      <c r="X31" s="14"/>
      <c r="Z31" s="14"/>
      <c r="AA31" s="14"/>
      <c r="AC31" s="14"/>
      <c r="AD31" s="14"/>
      <c r="AF31" s="14"/>
      <c r="AG31" s="14"/>
      <c r="AI31" s="14"/>
      <c r="AJ31" s="14"/>
      <c r="AL31" s="14"/>
      <c r="AM31" s="14"/>
      <c r="AN31" s="14"/>
      <c r="AP31" s="14"/>
      <c r="AQ31" s="14"/>
      <c r="AS31" s="14"/>
      <c r="AT31" s="14"/>
      <c r="AV31" s="14"/>
      <c r="AW31" s="14"/>
      <c r="AY31" s="14"/>
      <c r="AZ31" s="14"/>
      <c r="BB31" s="14"/>
      <c r="BC31" s="14"/>
      <c r="BD31" s="14"/>
      <c r="BE31" s="14"/>
      <c r="BG31" s="14"/>
      <c r="BH31" s="14"/>
      <c r="BJ31" s="14"/>
      <c r="BK31" s="14"/>
      <c r="BL31" s="14"/>
      <c r="BN31" s="14"/>
      <c r="BO31" s="14"/>
      <c r="BQ31" s="14"/>
      <c r="BR31" s="14"/>
      <c r="BT31" s="14"/>
      <c r="BU31" s="14"/>
      <c r="BW31" s="14"/>
      <c r="BX31" s="14"/>
      <c r="BY31" s="14"/>
      <c r="CA31" s="14"/>
      <c r="CB31" s="14"/>
      <c r="CD31" s="14"/>
      <c r="CE31" s="14"/>
      <c r="CG31" s="14"/>
      <c r="CH31" s="14"/>
      <c r="CJ31" s="14"/>
      <c r="CK31" s="14"/>
      <c r="CM31" s="14"/>
      <c r="CN31" s="14"/>
      <c r="CP31" s="14"/>
      <c r="CQ31" s="14"/>
      <c r="CR31" s="14"/>
      <c r="CT31" s="14"/>
      <c r="CU31" s="14"/>
      <c r="CW31" s="14"/>
      <c r="CX31" s="14"/>
      <c r="CZ31" s="14"/>
      <c r="DA31" s="14"/>
      <c r="DC31" s="14"/>
      <c r="DD31" s="14"/>
      <c r="DF31" s="14"/>
      <c r="DG31" s="14"/>
      <c r="DH31" s="14"/>
      <c r="DJ31" s="14"/>
      <c r="DK31" s="14"/>
      <c r="DL31" s="14"/>
      <c r="DN31" s="14"/>
      <c r="DO31" s="14"/>
      <c r="DQ31" s="14"/>
      <c r="DR31" s="14"/>
      <c r="DT31" s="14"/>
      <c r="DU31" s="14"/>
      <c r="DW31" s="14"/>
      <c r="DX31" s="14">
        <v>15</v>
      </c>
      <c r="DZ31" s="14"/>
      <c r="EA31" s="14"/>
      <c r="EB31" s="14"/>
      <c r="ED31" s="14"/>
      <c r="EE31" s="14"/>
      <c r="EF31" s="14"/>
      <c r="EH31" s="14"/>
      <c r="EI31" s="14"/>
      <c r="EK31" s="14"/>
      <c r="EL31" s="14"/>
      <c r="EN31" s="14"/>
      <c r="EO31" s="14"/>
      <c r="EQ31" s="14"/>
      <c r="ER31" s="14"/>
      <c r="ET31" s="14"/>
      <c r="EU31" s="14"/>
      <c r="EW31" s="14"/>
      <c r="EX31" s="14"/>
      <c r="EZ31" s="14"/>
      <c r="FA31" s="14"/>
      <c r="FB31" s="14"/>
      <c r="FD31" s="14"/>
      <c r="FE31" s="14"/>
      <c r="FG31" s="14"/>
      <c r="FH31" s="14"/>
      <c r="FJ31" s="14"/>
      <c r="FK31" s="14"/>
      <c r="FM31" s="14"/>
      <c r="FN31" s="14"/>
      <c r="FO31" s="14"/>
      <c r="FQ31" s="14"/>
      <c r="FR31" s="14"/>
      <c r="FT31" s="14"/>
      <c r="FU31" s="14"/>
      <c r="FW31" s="14"/>
      <c r="FX31" s="14"/>
      <c r="FZ31" s="14"/>
      <c r="GA31" s="14"/>
      <c r="GC31" s="14"/>
      <c r="GD31" s="14"/>
      <c r="GF31" s="14"/>
      <c r="GG31" s="14"/>
      <c r="GI31" s="14"/>
      <c r="GJ31" s="14"/>
      <c r="GK31" s="24"/>
      <c r="GL31" s="31" t="s">
        <v>119</v>
      </c>
      <c r="GN31" s="27">
        <f t="shared" si="0"/>
        <v>1</v>
      </c>
      <c r="GP31" s="28">
        <f t="shared" si="1"/>
        <v>15</v>
      </c>
      <c r="GR31" s="30"/>
    </row>
    <row r="32" spans="2:200" ht="14.25" customHeight="1">
      <c r="B32" s="23">
        <v>15</v>
      </c>
      <c r="C32" s="24"/>
      <c r="D32" s="31" t="s">
        <v>120</v>
      </c>
      <c r="E32" s="26"/>
      <c r="F32" s="14"/>
      <c r="G32" s="14"/>
      <c r="H32" s="14"/>
      <c r="J32" s="14"/>
      <c r="K32" s="14"/>
      <c r="M32" s="14"/>
      <c r="N32" s="14"/>
      <c r="P32" s="14"/>
      <c r="Q32" s="14"/>
      <c r="S32" s="14"/>
      <c r="T32" s="14"/>
      <c r="U32" s="14"/>
      <c r="W32" s="14"/>
      <c r="X32" s="14"/>
      <c r="Z32" s="14"/>
      <c r="AA32" s="14"/>
      <c r="AC32" s="14"/>
      <c r="AD32" s="14"/>
      <c r="AF32" s="14"/>
      <c r="AG32" s="14"/>
      <c r="AI32" s="14"/>
      <c r="AJ32" s="14"/>
      <c r="AL32" s="14"/>
      <c r="AM32" s="14"/>
      <c r="AN32" s="14"/>
      <c r="AP32" s="14"/>
      <c r="AQ32" s="14"/>
      <c r="AS32" s="14"/>
      <c r="AT32" s="14"/>
      <c r="AV32" s="14"/>
      <c r="AW32" s="14"/>
      <c r="AY32" s="14"/>
      <c r="AZ32" s="14"/>
      <c r="BB32" s="14"/>
      <c r="BC32" s="14"/>
      <c r="BD32" s="14"/>
      <c r="BE32" s="14"/>
      <c r="BG32" s="14"/>
      <c r="BH32" s="14"/>
      <c r="BJ32" s="14"/>
      <c r="BK32" s="14"/>
      <c r="BL32" s="14"/>
      <c r="BN32" s="14"/>
      <c r="BO32" s="14"/>
      <c r="BQ32" s="14"/>
      <c r="BR32" s="14"/>
      <c r="BT32" s="14"/>
      <c r="BU32" s="14"/>
      <c r="BW32" s="14"/>
      <c r="BX32" s="14"/>
      <c r="BY32" s="14"/>
      <c r="CA32" s="14"/>
      <c r="CB32" s="14"/>
      <c r="CD32" s="14"/>
      <c r="CE32" s="14"/>
      <c r="CG32" s="14"/>
      <c r="CH32" s="14"/>
      <c r="CJ32" s="14"/>
      <c r="CK32" s="14"/>
      <c r="CM32" s="14"/>
      <c r="CN32" s="14"/>
      <c r="CP32" s="14"/>
      <c r="CQ32" s="14"/>
      <c r="CR32" s="14"/>
      <c r="CT32" s="14"/>
      <c r="CU32" s="14"/>
      <c r="CW32" s="14"/>
      <c r="CX32" s="14"/>
      <c r="CZ32" s="14">
        <v>12</v>
      </c>
      <c r="DA32" s="14"/>
      <c r="DC32" s="14"/>
      <c r="DD32" s="14"/>
      <c r="DF32" s="14"/>
      <c r="DG32" s="14"/>
      <c r="DH32" s="14"/>
      <c r="DJ32" s="14"/>
      <c r="DK32" s="14"/>
      <c r="DL32" s="14"/>
      <c r="DN32" s="14"/>
      <c r="DO32" s="14"/>
      <c r="DQ32" s="14"/>
      <c r="DR32" s="14"/>
      <c r="DT32" s="14"/>
      <c r="DU32" s="14"/>
      <c r="DW32" s="14"/>
      <c r="DX32" s="14"/>
      <c r="DZ32" s="14"/>
      <c r="EA32" s="14"/>
      <c r="EB32" s="14"/>
      <c r="ED32" s="14"/>
      <c r="EE32" s="14"/>
      <c r="EF32" s="14"/>
      <c r="EH32" s="14"/>
      <c r="EI32" s="14"/>
      <c r="EK32" s="14"/>
      <c r="EL32" s="14"/>
      <c r="EN32" s="14"/>
      <c r="EO32" s="14"/>
      <c r="EQ32" s="14"/>
      <c r="ER32" s="14"/>
      <c r="ET32" s="14"/>
      <c r="EU32" s="14"/>
      <c r="EW32" s="14"/>
      <c r="EX32" s="14"/>
      <c r="EZ32" s="14"/>
      <c r="FA32" s="14"/>
      <c r="FB32" s="14"/>
      <c r="FD32" s="14"/>
      <c r="FE32" s="14"/>
      <c r="FG32" s="14"/>
      <c r="FH32" s="14"/>
      <c r="FJ32" s="14"/>
      <c r="FK32" s="14"/>
      <c r="FM32" s="14"/>
      <c r="FN32" s="14"/>
      <c r="FO32" s="14"/>
      <c r="FQ32" s="14"/>
      <c r="FR32" s="14"/>
      <c r="FT32" s="14"/>
      <c r="FU32" s="14"/>
      <c r="FW32" s="14"/>
      <c r="FX32" s="14"/>
      <c r="FZ32" s="14"/>
      <c r="GA32" s="14"/>
      <c r="GC32" s="14"/>
      <c r="GD32" s="14"/>
      <c r="GF32" s="14"/>
      <c r="GG32" s="14"/>
      <c r="GI32" s="14"/>
      <c r="GJ32" s="14"/>
      <c r="GK32" s="24"/>
      <c r="GL32" s="31" t="s">
        <v>120</v>
      </c>
      <c r="GN32" s="27">
        <f t="shared" si="0"/>
        <v>1</v>
      </c>
      <c r="GP32" s="28">
        <f t="shared" si="1"/>
        <v>12</v>
      </c>
      <c r="GR32" s="30"/>
    </row>
    <row r="33" spans="2:200" ht="14.25" customHeight="1">
      <c r="B33" s="23">
        <v>16</v>
      </c>
      <c r="C33" s="24"/>
      <c r="D33" s="25" t="s">
        <v>121</v>
      </c>
      <c r="E33" s="26"/>
      <c r="F33" s="14"/>
      <c r="G33" s="14"/>
      <c r="H33" s="14"/>
      <c r="J33" s="14"/>
      <c r="K33" s="14"/>
      <c r="M33" s="14"/>
      <c r="N33" s="14"/>
      <c r="P33" s="14"/>
      <c r="Q33" s="14"/>
      <c r="S33" s="14"/>
      <c r="T33" s="14"/>
      <c r="U33" s="14"/>
      <c r="W33" s="14"/>
      <c r="X33" s="14"/>
      <c r="Z33" s="14"/>
      <c r="AA33" s="14"/>
      <c r="AC33" s="14"/>
      <c r="AD33" s="14"/>
      <c r="AF33" s="14"/>
      <c r="AG33" s="14"/>
      <c r="AI33" s="14"/>
      <c r="AJ33" s="14"/>
      <c r="AL33" s="14"/>
      <c r="AM33" s="14"/>
      <c r="AN33" s="14"/>
      <c r="AP33" s="14"/>
      <c r="AQ33" s="14"/>
      <c r="AS33" s="14"/>
      <c r="AT33" s="14"/>
      <c r="AV33" s="14"/>
      <c r="AW33" s="14"/>
      <c r="AY33" s="14"/>
      <c r="AZ33" s="14"/>
      <c r="BB33" s="14"/>
      <c r="BC33" s="14"/>
      <c r="BD33" s="14"/>
      <c r="BE33" s="14"/>
      <c r="BG33" s="14"/>
      <c r="BH33" s="14"/>
      <c r="BJ33" s="14"/>
      <c r="BK33" s="14"/>
      <c r="BL33" s="14"/>
      <c r="BN33" s="14"/>
      <c r="BO33" s="14">
        <v>18</v>
      </c>
      <c r="BQ33" s="14"/>
      <c r="BR33" s="14"/>
      <c r="BT33" s="14"/>
      <c r="BU33" s="14">
        <v>20</v>
      </c>
      <c r="BW33" s="14"/>
      <c r="BX33" s="14"/>
      <c r="BY33" s="14">
        <v>16</v>
      </c>
      <c r="CA33" s="14"/>
      <c r="CB33" s="14"/>
      <c r="CD33" s="14"/>
      <c r="CE33" s="14"/>
      <c r="CG33" s="14"/>
      <c r="CH33" s="14">
        <v>15</v>
      </c>
      <c r="CJ33" s="14"/>
      <c r="CK33" s="14"/>
      <c r="CM33" s="14"/>
      <c r="CN33" s="14"/>
      <c r="CP33" s="14"/>
      <c r="CQ33" s="14"/>
      <c r="CR33" s="14"/>
      <c r="CT33" s="14"/>
      <c r="CU33" s="14"/>
      <c r="CW33" s="14"/>
      <c r="CX33" s="14">
        <v>13</v>
      </c>
      <c r="CZ33" s="14"/>
      <c r="DA33" s="14">
        <v>17</v>
      </c>
      <c r="DC33" s="14"/>
      <c r="DD33" s="14"/>
      <c r="DF33" s="14"/>
      <c r="DG33" s="14"/>
      <c r="DH33" s="14"/>
      <c r="DJ33" s="14"/>
      <c r="DK33" s="14"/>
      <c r="DL33" s="14"/>
      <c r="DN33" s="14"/>
      <c r="DO33" s="14"/>
      <c r="DQ33" s="14"/>
      <c r="DR33" s="14"/>
      <c r="DT33" s="14"/>
      <c r="DU33" s="14">
        <v>15</v>
      </c>
      <c r="DW33" s="14"/>
      <c r="DX33" s="14"/>
      <c r="DZ33" s="14"/>
      <c r="EA33" s="14"/>
      <c r="EB33" s="14"/>
      <c r="ED33" s="14"/>
      <c r="EE33" s="14"/>
      <c r="EF33" s="14"/>
      <c r="EH33" s="14"/>
      <c r="EI33" s="14"/>
      <c r="EK33" s="14"/>
      <c r="EL33" s="14">
        <v>17</v>
      </c>
      <c r="EN33" s="14"/>
      <c r="EO33" s="14"/>
      <c r="EQ33" s="14"/>
      <c r="ER33" s="14"/>
      <c r="ET33" s="14"/>
      <c r="EU33" s="14"/>
      <c r="EW33" s="14"/>
      <c r="EX33" s="14"/>
      <c r="EZ33" s="14"/>
      <c r="FA33" s="14"/>
      <c r="FB33" s="14"/>
      <c r="FD33" s="14"/>
      <c r="FE33" s="14"/>
      <c r="FG33" s="14"/>
      <c r="FH33" s="14"/>
      <c r="FJ33" s="14"/>
      <c r="FK33" s="14"/>
      <c r="FM33" s="14"/>
      <c r="FN33" s="14"/>
      <c r="FO33" s="14"/>
      <c r="FQ33" s="14"/>
      <c r="FR33" s="14"/>
      <c r="FT33" s="14"/>
      <c r="FU33" s="14"/>
      <c r="FW33" s="14"/>
      <c r="FX33" s="14"/>
      <c r="FZ33" s="14"/>
      <c r="GA33" s="14"/>
      <c r="GC33" s="14"/>
      <c r="GD33" s="14"/>
      <c r="GF33" s="14"/>
      <c r="GG33" s="14"/>
      <c r="GI33" s="14"/>
      <c r="GJ33" s="14"/>
      <c r="GK33" s="24"/>
      <c r="GL33" s="25" t="s">
        <v>121</v>
      </c>
      <c r="GN33" s="27">
        <f t="shared" si="0"/>
        <v>8</v>
      </c>
      <c r="GP33" s="28">
        <f t="shared" si="1"/>
        <v>131</v>
      </c>
      <c r="GR33" s="30"/>
    </row>
    <row r="34" spans="2:200" ht="14.25" customHeight="1">
      <c r="B34" s="23">
        <v>17</v>
      </c>
      <c r="C34" s="24"/>
      <c r="D34" s="31" t="s">
        <v>122</v>
      </c>
      <c r="E34" s="26"/>
      <c r="F34" s="14"/>
      <c r="G34" s="14"/>
      <c r="H34" s="14"/>
      <c r="J34" s="14"/>
      <c r="K34" s="14"/>
      <c r="M34" s="14"/>
      <c r="N34" s="14"/>
      <c r="P34" s="14"/>
      <c r="Q34" s="14"/>
      <c r="S34" s="14"/>
      <c r="T34" s="14"/>
      <c r="U34" s="14"/>
      <c r="W34" s="14"/>
      <c r="X34" s="14"/>
      <c r="Z34" s="14"/>
      <c r="AA34" s="14"/>
      <c r="AC34" s="14"/>
      <c r="AD34" s="14"/>
      <c r="AF34" s="14"/>
      <c r="AG34" s="14"/>
      <c r="AI34" s="14"/>
      <c r="AJ34" s="14"/>
      <c r="AL34" s="14"/>
      <c r="AM34" s="14"/>
      <c r="AN34" s="14"/>
      <c r="AP34" s="14"/>
      <c r="AQ34" s="14"/>
      <c r="AS34" s="14"/>
      <c r="AT34" s="14"/>
      <c r="AV34" s="14"/>
      <c r="AW34" s="14"/>
      <c r="AY34" s="14"/>
      <c r="AZ34" s="14"/>
      <c r="BB34" s="14"/>
      <c r="BC34" s="14"/>
      <c r="BD34" s="14"/>
      <c r="BE34" s="14"/>
      <c r="BG34" s="14"/>
      <c r="BH34" s="14"/>
      <c r="BJ34" s="14"/>
      <c r="BK34" s="14"/>
      <c r="BL34" s="14"/>
      <c r="BN34" s="14"/>
      <c r="BO34" s="14"/>
      <c r="BQ34" s="14"/>
      <c r="BR34" s="14"/>
      <c r="BT34" s="14"/>
      <c r="BU34" s="14"/>
      <c r="BW34" s="14"/>
      <c r="BX34" s="14"/>
      <c r="BY34" s="14"/>
      <c r="CA34" s="14"/>
      <c r="CB34" s="14"/>
      <c r="CD34" s="14"/>
      <c r="CE34" s="14"/>
      <c r="CG34" s="14"/>
      <c r="CH34" s="14"/>
      <c r="CJ34" s="14"/>
      <c r="CK34" s="14"/>
      <c r="CM34" s="14"/>
      <c r="CN34" s="14"/>
      <c r="CP34" s="14"/>
      <c r="CQ34" s="14"/>
      <c r="CR34" s="14"/>
      <c r="CT34" s="14"/>
      <c r="CU34" s="14"/>
      <c r="CW34" s="14"/>
      <c r="CX34" s="14"/>
      <c r="CZ34" s="14"/>
      <c r="DA34" s="14"/>
      <c r="DC34" s="14"/>
      <c r="DD34" s="14"/>
      <c r="DF34" s="14"/>
      <c r="DG34" s="14"/>
      <c r="DH34" s="14"/>
      <c r="DJ34" s="14"/>
      <c r="DK34" s="14"/>
      <c r="DL34" s="14"/>
      <c r="DN34" s="14"/>
      <c r="DO34" s="14"/>
      <c r="DQ34" s="14"/>
      <c r="DR34" s="14"/>
      <c r="DT34" s="14"/>
      <c r="DU34" s="14"/>
      <c r="DW34" s="14"/>
      <c r="DX34" s="14"/>
      <c r="DZ34" s="14"/>
      <c r="EA34" s="14"/>
      <c r="EB34" s="14"/>
      <c r="ED34" s="14"/>
      <c r="EE34" s="14"/>
      <c r="EF34" s="14"/>
      <c r="EH34" s="14"/>
      <c r="EI34" s="14"/>
      <c r="EK34" s="14"/>
      <c r="EL34" s="14"/>
      <c r="EN34" s="14"/>
      <c r="EO34" s="14"/>
      <c r="EQ34" s="14"/>
      <c r="ER34" s="14"/>
      <c r="ET34" s="14"/>
      <c r="EU34" s="14"/>
      <c r="EW34" s="14"/>
      <c r="EX34" s="14"/>
      <c r="EZ34" s="14"/>
      <c r="FA34" s="14"/>
      <c r="FB34" s="14"/>
      <c r="FD34" s="14"/>
      <c r="FE34" s="14"/>
      <c r="FG34" s="14"/>
      <c r="FH34" s="14">
        <v>15</v>
      </c>
      <c r="FJ34" s="14"/>
      <c r="FK34" s="14"/>
      <c r="FM34" s="14">
        <v>12</v>
      </c>
      <c r="FN34" s="14">
        <v>15</v>
      </c>
      <c r="FO34" s="14"/>
      <c r="FQ34" s="14"/>
      <c r="FR34" s="14"/>
      <c r="FT34" s="14"/>
      <c r="FU34" s="14"/>
      <c r="FW34" s="14"/>
      <c r="FX34" s="14"/>
      <c r="FZ34" s="14"/>
      <c r="GA34" s="14"/>
      <c r="GC34" s="14"/>
      <c r="GD34" s="14"/>
      <c r="GF34" s="14"/>
      <c r="GG34" s="14"/>
      <c r="GI34" s="14"/>
      <c r="GJ34" s="14"/>
      <c r="GK34" s="24"/>
      <c r="GL34" s="31" t="s">
        <v>122</v>
      </c>
      <c r="GN34" s="27">
        <f t="shared" si="0"/>
        <v>3</v>
      </c>
      <c r="GP34" s="28">
        <f t="shared" si="1"/>
        <v>42</v>
      </c>
      <c r="GR34" s="30"/>
    </row>
    <row r="35" spans="2:200" ht="14.25" customHeight="1">
      <c r="B35" s="23">
        <v>18</v>
      </c>
      <c r="C35" s="24"/>
      <c r="D35" s="25" t="s">
        <v>123</v>
      </c>
      <c r="E35" s="26"/>
      <c r="F35" s="14"/>
      <c r="G35" s="14"/>
      <c r="H35" s="14"/>
      <c r="J35" s="14"/>
      <c r="K35" s="14"/>
      <c r="M35" s="14"/>
      <c r="N35" s="14"/>
      <c r="P35" s="14"/>
      <c r="Q35" s="14"/>
      <c r="S35" s="14"/>
      <c r="T35" s="14"/>
      <c r="U35" s="14"/>
      <c r="W35" s="14"/>
      <c r="X35" s="14"/>
      <c r="Z35" s="14"/>
      <c r="AA35" s="14"/>
      <c r="AC35" s="14"/>
      <c r="AD35" s="14"/>
      <c r="AF35" s="14"/>
      <c r="AG35" s="14"/>
      <c r="AI35" s="14"/>
      <c r="AJ35" s="14"/>
      <c r="AL35" s="14"/>
      <c r="AM35" s="14"/>
      <c r="AN35" s="14"/>
      <c r="AP35" s="14"/>
      <c r="AQ35" s="14"/>
      <c r="AS35" s="14"/>
      <c r="AT35" s="14"/>
      <c r="AV35" s="14"/>
      <c r="AW35" s="14"/>
      <c r="AY35" s="14"/>
      <c r="AZ35" s="14"/>
      <c r="BB35" s="14"/>
      <c r="BC35" s="14"/>
      <c r="BD35" s="14"/>
      <c r="BE35" s="14"/>
      <c r="BG35" s="14"/>
      <c r="BH35" s="14"/>
      <c r="BJ35" s="14"/>
      <c r="BK35" s="14"/>
      <c r="BL35" s="14"/>
      <c r="BN35" s="14"/>
      <c r="BO35" s="14"/>
      <c r="BQ35" s="14"/>
      <c r="BR35" s="14"/>
      <c r="BT35" s="14"/>
      <c r="BU35" s="14"/>
      <c r="BW35" s="14"/>
      <c r="BX35" s="14"/>
      <c r="BY35" s="14"/>
      <c r="CA35" s="14"/>
      <c r="CB35" s="14"/>
      <c r="CD35" s="14"/>
      <c r="CE35" s="14"/>
      <c r="CG35" s="14"/>
      <c r="CH35" s="14">
        <v>15</v>
      </c>
      <c r="CJ35" s="14"/>
      <c r="CK35" s="14">
        <v>15</v>
      </c>
      <c r="CM35" s="14"/>
      <c r="CN35" s="14"/>
      <c r="CP35" s="14"/>
      <c r="CQ35" s="14"/>
      <c r="CR35" s="14"/>
      <c r="CT35" s="14"/>
      <c r="CU35" s="14"/>
      <c r="CW35" s="14"/>
      <c r="CX35" s="14"/>
      <c r="CZ35" s="14"/>
      <c r="DA35" s="14"/>
      <c r="DC35" s="14"/>
      <c r="DD35" s="14"/>
      <c r="DF35" s="14"/>
      <c r="DG35" s="14"/>
      <c r="DH35" s="14"/>
      <c r="DJ35" s="14"/>
      <c r="DK35" s="14"/>
      <c r="DL35" s="14"/>
      <c r="DN35" s="14"/>
      <c r="DO35" s="14"/>
      <c r="DQ35" s="14"/>
      <c r="DR35" s="14"/>
      <c r="DT35" s="14"/>
      <c r="DU35" s="14"/>
      <c r="DW35" s="14"/>
      <c r="DX35" s="14"/>
      <c r="DZ35" s="14"/>
      <c r="EA35" s="14"/>
      <c r="EB35" s="14"/>
      <c r="ED35" s="14"/>
      <c r="EE35" s="14"/>
      <c r="EF35" s="14"/>
      <c r="EH35" s="14"/>
      <c r="EI35" s="14"/>
      <c r="EK35" s="14"/>
      <c r="EL35" s="14"/>
      <c r="EN35" s="14"/>
      <c r="EO35" s="14"/>
      <c r="EQ35" s="14"/>
      <c r="ER35" s="14"/>
      <c r="ET35" s="14"/>
      <c r="EU35" s="14"/>
      <c r="EW35" s="14"/>
      <c r="EX35" s="14"/>
      <c r="EZ35" s="14"/>
      <c r="FA35" s="14"/>
      <c r="FB35" s="14"/>
      <c r="FD35" s="14"/>
      <c r="FE35" s="14"/>
      <c r="FG35" s="14"/>
      <c r="FH35" s="14">
        <v>15</v>
      </c>
      <c r="FJ35" s="14"/>
      <c r="FK35" s="14"/>
      <c r="FM35" s="14"/>
      <c r="FN35" s="14"/>
      <c r="FO35" s="14"/>
      <c r="FQ35" s="14"/>
      <c r="FR35" s="14"/>
      <c r="FT35" s="14"/>
      <c r="FU35" s="14"/>
      <c r="FW35" s="14"/>
      <c r="FX35" s="14"/>
      <c r="FZ35" s="14"/>
      <c r="GA35" s="14"/>
      <c r="GC35" s="14"/>
      <c r="GD35" s="14"/>
      <c r="GF35" s="14"/>
      <c r="GG35" s="14"/>
      <c r="GI35" s="14"/>
      <c r="GJ35" s="14"/>
      <c r="GK35" s="24"/>
      <c r="GL35" s="25" t="s">
        <v>123</v>
      </c>
      <c r="GN35" s="27">
        <f t="shared" si="0"/>
        <v>3</v>
      </c>
      <c r="GP35" s="28">
        <f t="shared" si="1"/>
        <v>45</v>
      </c>
      <c r="GR35" s="30"/>
    </row>
    <row r="36" spans="2:200" ht="14.25" customHeight="1">
      <c r="B36" s="23">
        <v>19</v>
      </c>
      <c r="C36" s="24"/>
      <c r="D36" s="25" t="s">
        <v>124</v>
      </c>
      <c r="E36" s="26"/>
      <c r="F36" s="14"/>
      <c r="G36" s="14"/>
      <c r="H36" s="14"/>
      <c r="J36" s="14"/>
      <c r="K36" s="14"/>
      <c r="M36" s="14"/>
      <c r="N36" s="14"/>
      <c r="P36" s="14"/>
      <c r="Q36" s="14">
        <v>30</v>
      </c>
      <c r="S36" s="14"/>
      <c r="T36" s="14"/>
      <c r="U36" s="14"/>
      <c r="W36" s="14"/>
      <c r="X36" s="14"/>
      <c r="Z36" s="14"/>
      <c r="AA36" s="14"/>
      <c r="AC36" s="14"/>
      <c r="AD36" s="14"/>
      <c r="AF36" s="14"/>
      <c r="AG36" s="14"/>
      <c r="AI36" s="14"/>
      <c r="AJ36" s="14"/>
      <c r="AL36" s="14"/>
      <c r="AM36" s="14"/>
      <c r="AN36" s="14"/>
      <c r="AP36" s="14"/>
      <c r="AQ36" s="14"/>
      <c r="AS36" s="14"/>
      <c r="AT36" s="14"/>
      <c r="AV36" s="14"/>
      <c r="AW36" s="14"/>
      <c r="AY36" s="14"/>
      <c r="AZ36" s="14"/>
      <c r="BB36" s="14"/>
      <c r="BC36" s="14"/>
      <c r="BD36" s="14"/>
      <c r="BE36" s="14"/>
      <c r="BG36" s="14"/>
      <c r="BH36" s="14"/>
      <c r="BJ36" s="14"/>
      <c r="BK36" s="14"/>
      <c r="BL36" s="14"/>
      <c r="BN36" s="14"/>
      <c r="BO36" s="14"/>
      <c r="BQ36" s="14"/>
      <c r="BR36" s="14"/>
      <c r="BT36" s="14"/>
      <c r="BU36" s="14"/>
      <c r="BW36" s="14"/>
      <c r="BX36" s="14"/>
      <c r="BY36" s="14"/>
      <c r="CA36" s="14"/>
      <c r="CB36" s="14"/>
      <c r="CD36" s="14"/>
      <c r="CE36" s="14"/>
      <c r="CG36" s="14"/>
      <c r="CH36" s="14"/>
      <c r="CJ36" s="14"/>
      <c r="CK36" s="14"/>
      <c r="CM36" s="14"/>
      <c r="CN36" s="14"/>
      <c r="CP36" s="14"/>
      <c r="CQ36" s="14"/>
      <c r="CR36" s="14"/>
      <c r="CT36" s="14"/>
      <c r="CU36" s="14"/>
      <c r="CW36" s="14"/>
      <c r="CX36" s="14"/>
      <c r="CZ36" s="14"/>
      <c r="DA36" s="14"/>
      <c r="DC36" s="14"/>
      <c r="DD36" s="14"/>
      <c r="DF36" s="14"/>
      <c r="DG36" s="14"/>
      <c r="DH36" s="14"/>
      <c r="DJ36" s="14"/>
      <c r="DK36" s="14"/>
      <c r="DL36" s="14"/>
      <c r="DN36" s="14"/>
      <c r="DO36" s="14"/>
      <c r="DQ36" s="14"/>
      <c r="DR36" s="14"/>
      <c r="DT36" s="14"/>
      <c r="DU36" s="14"/>
      <c r="DW36" s="14"/>
      <c r="DX36" s="14"/>
      <c r="DZ36" s="14"/>
      <c r="EA36" s="14"/>
      <c r="EB36" s="14"/>
      <c r="ED36" s="14"/>
      <c r="EE36" s="14"/>
      <c r="EF36" s="14"/>
      <c r="EH36" s="14"/>
      <c r="EI36" s="14"/>
      <c r="EK36" s="14"/>
      <c r="EL36" s="14"/>
      <c r="EN36" s="14"/>
      <c r="EO36" s="14"/>
      <c r="EQ36" s="14"/>
      <c r="ER36" s="14"/>
      <c r="ET36" s="14"/>
      <c r="EU36" s="14"/>
      <c r="EW36" s="14"/>
      <c r="EX36" s="14"/>
      <c r="EZ36" s="14"/>
      <c r="FA36" s="14"/>
      <c r="FB36" s="14"/>
      <c r="FD36" s="14"/>
      <c r="FE36" s="14"/>
      <c r="FG36" s="14"/>
      <c r="FH36" s="14"/>
      <c r="FJ36" s="14"/>
      <c r="FK36" s="14"/>
      <c r="FM36" s="14"/>
      <c r="FN36" s="14"/>
      <c r="FO36" s="14"/>
      <c r="FQ36" s="14"/>
      <c r="FR36" s="14"/>
      <c r="FT36" s="14"/>
      <c r="FU36" s="14"/>
      <c r="FW36" s="14"/>
      <c r="FX36" s="14"/>
      <c r="FZ36" s="14"/>
      <c r="GA36" s="14"/>
      <c r="GC36" s="14"/>
      <c r="GD36" s="14"/>
      <c r="GF36" s="14"/>
      <c r="GG36" s="14"/>
      <c r="GI36" s="14"/>
      <c r="GJ36" s="14"/>
      <c r="GK36" s="24"/>
      <c r="GL36" s="25" t="s">
        <v>124</v>
      </c>
      <c r="GN36" s="27">
        <f t="shared" si="0"/>
        <v>1</v>
      </c>
      <c r="GP36" s="28">
        <f t="shared" si="1"/>
        <v>30</v>
      </c>
      <c r="GR36" s="30"/>
    </row>
    <row r="37" spans="2:200" ht="14.25" customHeight="1">
      <c r="B37" s="23">
        <v>20</v>
      </c>
      <c r="C37" s="24"/>
      <c r="D37" s="25" t="s">
        <v>125</v>
      </c>
      <c r="E37" s="26"/>
      <c r="F37" s="14"/>
      <c r="G37" s="14"/>
      <c r="H37" s="14"/>
      <c r="J37" s="14"/>
      <c r="K37" s="14"/>
      <c r="M37" s="14"/>
      <c r="N37" s="14"/>
      <c r="P37" s="14"/>
      <c r="Q37" s="14"/>
      <c r="S37" s="14"/>
      <c r="T37" s="14"/>
      <c r="U37" s="14"/>
      <c r="W37" s="14"/>
      <c r="X37" s="14"/>
      <c r="Z37" s="14"/>
      <c r="AA37" s="14"/>
      <c r="AC37" s="14"/>
      <c r="AD37" s="14"/>
      <c r="AF37" s="14"/>
      <c r="AG37" s="14"/>
      <c r="AI37" s="14"/>
      <c r="AJ37" s="14"/>
      <c r="AL37" s="14"/>
      <c r="AM37" s="14"/>
      <c r="AN37" s="14"/>
      <c r="AP37" s="14"/>
      <c r="AQ37" s="14"/>
      <c r="AS37" s="14"/>
      <c r="AT37" s="14"/>
      <c r="AV37" s="14"/>
      <c r="AW37" s="14"/>
      <c r="AY37" s="14"/>
      <c r="AZ37" s="14"/>
      <c r="BB37" s="14"/>
      <c r="BC37" s="14"/>
      <c r="BD37" s="14"/>
      <c r="BE37" s="14"/>
      <c r="BG37" s="14"/>
      <c r="BH37" s="14"/>
      <c r="BJ37" s="14"/>
      <c r="BK37" s="14"/>
      <c r="BL37" s="14"/>
      <c r="BN37" s="14"/>
      <c r="BO37" s="14"/>
      <c r="BQ37" s="14"/>
      <c r="BR37" s="14"/>
      <c r="BT37" s="14"/>
      <c r="BU37" s="14"/>
      <c r="BW37" s="14"/>
      <c r="BX37" s="14"/>
      <c r="BY37" s="14"/>
      <c r="CA37" s="14"/>
      <c r="CB37" s="14"/>
      <c r="CD37" s="14"/>
      <c r="CE37" s="14"/>
      <c r="CG37" s="14"/>
      <c r="CH37" s="14"/>
      <c r="CJ37" s="14"/>
      <c r="CK37" s="14"/>
      <c r="CM37" s="14"/>
      <c r="CN37" s="14"/>
      <c r="CP37" s="14"/>
      <c r="CQ37" s="14"/>
      <c r="CR37" s="14"/>
      <c r="CT37" s="14"/>
      <c r="CU37" s="14"/>
      <c r="CW37" s="14"/>
      <c r="CX37" s="14"/>
      <c r="CZ37" s="14"/>
      <c r="DA37" s="14"/>
      <c r="DC37" s="14"/>
      <c r="DD37" s="14"/>
      <c r="DF37" s="14"/>
      <c r="DG37" s="14"/>
      <c r="DH37" s="14"/>
      <c r="DJ37" s="14"/>
      <c r="DK37" s="14"/>
      <c r="DL37" s="14">
        <v>18</v>
      </c>
      <c r="DN37" s="14"/>
      <c r="DO37" s="14"/>
      <c r="DQ37" s="14"/>
      <c r="DR37" s="14"/>
      <c r="DT37" s="14"/>
      <c r="DU37" s="14"/>
      <c r="DW37" s="14"/>
      <c r="DX37" s="14"/>
      <c r="DZ37" s="14"/>
      <c r="EA37" s="14"/>
      <c r="EB37" s="14">
        <v>19</v>
      </c>
      <c r="ED37" s="14"/>
      <c r="EE37" s="14"/>
      <c r="EF37" s="14">
        <v>21</v>
      </c>
      <c r="EH37" s="14"/>
      <c r="EI37" s="14">
        <v>15</v>
      </c>
      <c r="EK37" s="14"/>
      <c r="EL37" s="14">
        <v>17</v>
      </c>
      <c r="EN37" s="14"/>
      <c r="EO37" s="14">
        <v>21</v>
      </c>
      <c r="EQ37" s="14"/>
      <c r="ER37" s="14">
        <v>19</v>
      </c>
      <c r="ET37" s="14"/>
      <c r="EU37" s="14">
        <v>19</v>
      </c>
      <c r="EW37" s="14"/>
      <c r="EX37" s="14">
        <v>15</v>
      </c>
      <c r="EZ37" s="14"/>
      <c r="FA37" s="14"/>
      <c r="FB37" s="14">
        <v>20</v>
      </c>
      <c r="FD37" s="14"/>
      <c r="FE37" s="14">
        <v>18</v>
      </c>
      <c r="FG37" s="14"/>
      <c r="FH37" s="14"/>
      <c r="FJ37" s="14"/>
      <c r="FK37" s="14">
        <v>15</v>
      </c>
      <c r="FM37" s="14">
        <v>12</v>
      </c>
      <c r="FN37" s="14">
        <v>15</v>
      </c>
      <c r="FO37" s="14"/>
      <c r="FQ37" s="14"/>
      <c r="FR37" s="14">
        <v>18</v>
      </c>
      <c r="FT37" s="14"/>
      <c r="FU37" s="14">
        <v>16</v>
      </c>
      <c r="FW37" s="14"/>
      <c r="FX37" s="14">
        <v>16</v>
      </c>
      <c r="FZ37" s="14"/>
      <c r="GA37" s="14"/>
      <c r="GC37" s="14"/>
      <c r="GD37" s="14">
        <v>18</v>
      </c>
      <c r="GF37" s="14"/>
      <c r="GG37" s="14">
        <v>16</v>
      </c>
      <c r="GI37" s="14"/>
      <c r="GJ37" s="14">
        <v>16</v>
      </c>
      <c r="GK37" s="24"/>
      <c r="GL37" s="25" t="s">
        <v>125</v>
      </c>
      <c r="GN37" s="27">
        <f t="shared" si="0"/>
        <v>20</v>
      </c>
      <c r="GP37" s="28">
        <f t="shared" si="1"/>
        <v>344</v>
      </c>
      <c r="GR37" s="30"/>
    </row>
    <row r="38" spans="2:200" ht="14.25" customHeight="1">
      <c r="B38" s="23">
        <v>21</v>
      </c>
      <c r="C38" s="24"/>
      <c r="D38" s="34" t="s">
        <v>126</v>
      </c>
      <c r="E38" s="26"/>
      <c r="F38" s="14"/>
      <c r="G38" s="14"/>
      <c r="H38" s="14"/>
      <c r="J38" s="32"/>
      <c r="K38" s="14"/>
      <c r="M38" s="14">
        <v>10</v>
      </c>
      <c r="N38" s="14"/>
      <c r="P38" s="14"/>
      <c r="Q38" s="14"/>
      <c r="S38" s="14"/>
      <c r="T38" s="14"/>
      <c r="U38" s="14"/>
      <c r="W38" s="14"/>
      <c r="X38" s="14"/>
      <c r="Z38" s="14"/>
      <c r="AA38" s="14"/>
      <c r="AC38" s="14">
        <v>10</v>
      </c>
      <c r="AD38" s="14"/>
      <c r="AF38" s="14">
        <v>10</v>
      </c>
      <c r="AG38" s="14"/>
      <c r="AI38" s="14"/>
      <c r="AJ38" s="14"/>
      <c r="AL38" s="14"/>
      <c r="AM38" s="14"/>
      <c r="AN38" s="14"/>
      <c r="AP38" s="14"/>
      <c r="AQ38" s="14"/>
      <c r="AS38" s="14"/>
      <c r="AT38" s="14"/>
      <c r="AV38" s="14"/>
      <c r="AW38" s="14"/>
      <c r="AY38" s="14">
        <v>11</v>
      </c>
      <c r="AZ38" s="14"/>
      <c r="BB38" s="14"/>
      <c r="BC38" s="14">
        <v>13</v>
      </c>
      <c r="BD38" s="14"/>
      <c r="BE38" s="14"/>
      <c r="BG38" s="14"/>
      <c r="BH38" s="14"/>
      <c r="BJ38" s="14"/>
      <c r="BK38" s="14">
        <v>17</v>
      </c>
      <c r="BL38" s="14"/>
      <c r="BN38" s="14"/>
      <c r="BO38" s="14"/>
      <c r="BQ38" s="14"/>
      <c r="BR38" s="14">
        <v>14</v>
      </c>
      <c r="BT38" s="14">
        <v>13</v>
      </c>
      <c r="BU38" s="14"/>
      <c r="BW38" s="14"/>
      <c r="BX38" s="14"/>
      <c r="BY38" s="14"/>
      <c r="CA38" s="14"/>
      <c r="CB38" s="14"/>
      <c r="CD38" s="14"/>
      <c r="CE38" s="14"/>
      <c r="CG38" s="14"/>
      <c r="CH38" s="14">
        <v>15</v>
      </c>
      <c r="CJ38" s="14"/>
      <c r="CK38" s="14"/>
      <c r="CM38" s="14"/>
      <c r="CN38" s="14"/>
      <c r="CP38" s="14"/>
      <c r="CQ38" s="14"/>
      <c r="CR38" s="14"/>
      <c r="CT38" s="14"/>
      <c r="CU38" s="14"/>
      <c r="CW38" s="14"/>
      <c r="CX38" s="14"/>
      <c r="CZ38" s="14"/>
      <c r="DA38" s="14"/>
      <c r="DC38" s="14"/>
      <c r="DD38" s="14"/>
      <c r="DF38" s="14"/>
      <c r="DG38" s="14"/>
      <c r="DH38" s="14"/>
      <c r="DJ38" s="14"/>
      <c r="DK38" s="14"/>
      <c r="DL38" s="14"/>
      <c r="DN38" s="14"/>
      <c r="DO38" s="14"/>
      <c r="DQ38" s="14"/>
      <c r="DR38" s="14"/>
      <c r="DT38" s="14"/>
      <c r="DU38" s="14"/>
      <c r="DW38" s="14"/>
      <c r="DX38" s="14"/>
      <c r="DZ38" s="14"/>
      <c r="EA38" s="14"/>
      <c r="EB38" s="14"/>
      <c r="ED38" s="14"/>
      <c r="EE38" s="14"/>
      <c r="EF38" s="14"/>
      <c r="EH38" s="14"/>
      <c r="EI38" s="14"/>
      <c r="EK38" s="14"/>
      <c r="EL38" s="14"/>
      <c r="EN38" s="14"/>
      <c r="EO38" s="14"/>
      <c r="EQ38" s="14"/>
      <c r="ER38" s="14"/>
      <c r="ET38" s="14"/>
      <c r="EU38" s="14"/>
      <c r="EW38" s="14"/>
      <c r="EX38" s="14"/>
      <c r="EZ38" s="14"/>
      <c r="FA38" s="14"/>
      <c r="FB38" s="14"/>
      <c r="FD38" s="14"/>
      <c r="FE38" s="14"/>
      <c r="FG38" s="14"/>
      <c r="FH38" s="14"/>
      <c r="FJ38" s="14"/>
      <c r="FK38" s="14"/>
      <c r="FM38" s="14"/>
      <c r="FN38" s="14"/>
      <c r="FO38" s="14"/>
      <c r="FQ38" s="14"/>
      <c r="FR38" s="14"/>
      <c r="FT38" s="14"/>
      <c r="FU38" s="14"/>
      <c r="FW38" s="14"/>
      <c r="FX38" s="14"/>
      <c r="FZ38" s="14"/>
      <c r="GA38" s="14"/>
      <c r="GC38" s="14"/>
      <c r="GD38" s="14"/>
      <c r="GF38" s="14"/>
      <c r="GG38" s="14"/>
      <c r="GI38" s="14"/>
      <c r="GJ38" s="14"/>
      <c r="GK38" s="24"/>
      <c r="GL38" s="34" t="s">
        <v>126</v>
      </c>
      <c r="GN38" s="27">
        <f t="shared" si="0"/>
        <v>9</v>
      </c>
      <c r="GP38" s="28">
        <f t="shared" si="1"/>
        <v>113</v>
      </c>
      <c r="GR38" s="30"/>
    </row>
    <row r="39" spans="2:200" ht="14.25" customHeight="1">
      <c r="B39" s="23">
        <v>22</v>
      </c>
      <c r="C39" s="24"/>
      <c r="D39" s="25" t="s">
        <v>127</v>
      </c>
      <c r="E39" s="26"/>
      <c r="F39" s="14"/>
      <c r="G39" s="14"/>
      <c r="H39" s="14"/>
      <c r="J39" s="14"/>
      <c r="K39" s="14"/>
      <c r="M39" s="14"/>
      <c r="N39" s="14"/>
      <c r="P39" s="14"/>
      <c r="Q39" s="14"/>
      <c r="S39" s="14"/>
      <c r="T39" s="14"/>
      <c r="U39" s="14">
        <v>17</v>
      </c>
      <c r="W39" s="14"/>
      <c r="X39" s="14">
        <v>15</v>
      </c>
      <c r="Z39" s="14"/>
      <c r="AA39" s="14"/>
      <c r="AC39" s="14"/>
      <c r="AD39" s="14"/>
      <c r="AF39" s="14"/>
      <c r="AG39" s="14"/>
      <c r="AI39" s="14"/>
      <c r="AJ39" s="14"/>
      <c r="AL39" s="14"/>
      <c r="AM39" s="14"/>
      <c r="AN39" s="14"/>
      <c r="AP39" s="14"/>
      <c r="AQ39" s="14"/>
      <c r="AS39" s="14"/>
      <c r="AT39" s="14"/>
      <c r="AV39" s="14"/>
      <c r="AW39" s="14"/>
      <c r="AY39" s="14"/>
      <c r="AZ39" s="14"/>
      <c r="BB39" s="14"/>
      <c r="BC39" s="14"/>
      <c r="BD39" s="14"/>
      <c r="BE39" s="14"/>
      <c r="BG39" s="14"/>
      <c r="BH39" s="14"/>
      <c r="BJ39" s="14"/>
      <c r="BK39" s="14"/>
      <c r="BL39" s="14"/>
      <c r="BN39" s="14"/>
      <c r="BO39" s="14"/>
      <c r="BQ39" s="14"/>
      <c r="BR39" s="14"/>
      <c r="BT39" s="14"/>
      <c r="BU39" s="14"/>
      <c r="BW39" s="14"/>
      <c r="BX39" s="14"/>
      <c r="BY39" s="14">
        <v>16</v>
      </c>
      <c r="CA39" s="14"/>
      <c r="CB39" s="14"/>
      <c r="CD39" s="14"/>
      <c r="CE39" s="14"/>
      <c r="CG39" s="14"/>
      <c r="CH39" s="14">
        <v>15</v>
      </c>
      <c r="CJ39" s="14"/>
      <c r="CK39" s="14">
        <v>15</v>
      </c>
      <c r="CM39" s="14"/>
      <c r="CN39" s="14"/>
      <c r="CP39" s="14"/>
      <c r="CQ39" s="14"/>
      <c r="CR39" s="14">
        <v>19</v>
      </c>
      <c r="CT39" s="14"/>
      <c r="CU39" s="14">
        <v>19</v>
      </c>
      <c r="CW39" s="14"/>
      <c r="CX39" s="14"/>
      <c r="CZ39" s="14"/>
      <c r="DA39" s="14"/>
      <c r="DC39" s="14"/>
      <c r="DD39" s="14"/>
      <c r="DF39" s="14"/>
      <c r="DG39" s="14"/>
      <c r="DH39" s="14"/>
      <c r="DJ39" s="14"/>
      <c r="DK39" s="14"/>
      <c r="DL39" s="14">
        <v>18</v>
      </c>
      <c r="DN39" s="14"/>
      <c r="DO39" s="14"/>
      <c r="DQ39" s="14"/>
      <c r="DR39" s="14"/>
      <c r="DT39" s="14"/>
      <c r="DU39" s="14"/>
      <c r="DW39" s="14"/>
      <c r="DX39" s="14"/>
      <c r="DZ39" s="14"/>
      <c r="EA39" s="14"/>
      <c r="EB39" s="14"/>
      <c r="ED39" s="14"/>
      <c r="EE39" s="14"/>
      <c r="EF39" s="14"/>
      <c r="EH39" s="14"/>
      <c r="EI39" s="14"/>
      <c r="EK39" s="14"/>
      <c r="EL39" s="14"/>
      <c r="EN39" s="14"/>
      <c r="EO39" s="14"/>
      <c r="EQ39" s="14"/>
      <c r="ER39" s="14"/>
      <c r="ET39" s="14"/>
      <c r="EU39" s="14"/>
      <c r="EW39" s="14"/>
      <c r="EX39" s="14"/>
      <c r="EZ39" s="14"/>
      <c r="FA39" s="14">
        <v>18</v>
      </c>
      <c r="FB39" s="14"/>
      <c r="FD39" s="14"/>
      <c r="FE39" s="14"/>
      <c r="FG39" s="14"/>
      <c r="FH39" s="14"/>
      <c r="FJ39" s="14"/>
      <c r="FK39" s="14"/>
      <c r="FM39" s="14"/>
      <c r="FN39" s="14"/>
      <c r="FO39" s="14"/>
      <c r="FQ39" s="14"/>
      <c r="FR39" s="14"/>
      <c r="FT39" s="14"/>
      <c r="FU39" s="14"/>
      <c r="FW39" s="14"/>
      <c r="FX39" s="14"/>
      <c r="FZ39" s="14"/>
      <c r="GA39" s="14"/>
      <c r="GC39" s="14"/>
      <c r="GD39" s="14"/>
      <c r="GF39" s="14"/>
      <c r="GG39" s="14"/>
      <c r="GI39" s="14"/>
      <c r="GJ39" s="14"/>
      <c r="GK39" s="24"/>
      <c r="GL39" s="25" t="s">
        <v>127</v>
      </c>
      <c r="GN39" s="27">
        <f t="shared" si="0"/>
        <v>9</v>
      </c>
      <c r="GP39" s="28">
        <f t="shared" si="1"/>
        <v>152</v>
      </c>
      <c r="GR39" s="30"/>
    </row>
    <row r="40" spans="2:200" ht="14.25" customHeight="1">
      <c r="B40" s="23">
        <v>23</v>
      </c>
      <c r="C40" s="24"/>
      <c r="D40" s="34" t="s">
        <v>128</v>
      </c>
      <c r="E40" s="26"/>
      <c r="F40" s="14"/>
      <c r="G40" s="14"/>
      <c r="H40" s="14"/>
      <c r="J40" s="32"/>
      <c r="K40" s="14"/>
      <c r="M40" s="14"/>
      <c r="N40" s="14"/>
      <c r="P40" s="14"/>
      <c r="Q40" s="14"/>
      <c r="S40" s="14"/>
      <c r="T40" s="14"/>
      <c r="U40" s="14">
        <v>17</v>
      </c>
      <c r="W40" s="14"/>
      <c r="X40" s="14"/>
      <c r="Z40" s="14"/>
      <c r="AA40" s="14"/>
      <c r="AC40" s="14"/>
      <c r="AD40" s="14"/>
      <c r="AF40" s="14"/>
      <c r="AG40" s="14"/>
      <c r="AI40" s="14"/>
      <c r="AJ40" s="14"/>
      <c r="AL40" s="14">
        <v>15</v>
      </c>
      <c r="AM40" s="14">
        <v>16</v>
      </c>
      <c r="AN40" s="14">
        <v>20</v>
      </c>
      <c r="AP40" s="14"/>
      <c r="AQ40" s="14"/>
      <c r="AS40" s="14"/>
      <c r="AT40" s="14"/>
      <c r="AV40" s="14"/>
      <c r="AW40" s="14"/>
      <c r="AY40" s="14"/>
      <c r="AZ40" s="14"/>
      <c r="BB40" s="14"/>
      <c r="BC40" s="14"/>
      <c r="BD40" s="14"/>
      <c r="BE40" s="14"/>
      <c r="BG40" s="14"/>
      <c r="BH40" s="14"/>
      <c r="BJ40" s="14"/>
      <c r="BK40" s="14"/>
      <c r="BL40" s="14"/>
      <c r="BN40" s="14"/>
      <c r="BO40" s="14"/>
      <c r="BQ40" s="14"/>
      <c r="BR40" s="14"/>
      <c r="BT40" s="14"/>
      <c r="BU40" s="14"/>
      <c r="BW40" s="14"/>
      <c r="BX40" s="14"/>
      <c r="BY40" s="14"/>
      <c r="CA40" s="14"/>
      <c r="CB40" s="14"/>
      <c r="CD40" s="14"/>
      <c r="CE40" s="14"/>
      <c r="CG40" s="14"/>
      <c r="CH40" s="14"/>
      <c r="CJ40" s="14"/>
      <c r="CK40" s="14"/>
      <c r="CM40" s="14"/>
      <c r="CN40" s="14"/>
      <c r="CP40" s="14"/>
      <c r="CQ40" s="14"/>
      <c r="CR40" s="14"/>
      <c r="CT40" s="14"/>
      <c r="CU40" s="14"/>
      <c r="CW40" s="14"/>
      <c r="CX40" s="14"/>
      <c r="CZ40" s="14"/>
      <c r="DA40" s="14"/>
      <c r="DC40" s="14"/>
      <c r="DD40" s="14"/>
      <c r="DF40" s="14">
        <v>10</v>
      </c>
      <c r="DG40" s="14">
        <v>14</v>
      </c>
      <c r="DH40" s="14">
        <v>18</v>
      </c>
      <c r="DJ40" s="14"/>
      <c r="DK40" s="14"/>
      <c r="DL40" s="14"/>
      <c r="DN40" s="14"/>
      <c r="DO40" s="14"/>
      <c r="DQ40" s="14"/>
      <c r="DR40" s="14"/>
      <c r="DT40" s="14"/>
      <c r="DU40" s="14"/>
      <c r="DW40" s="14"/>
      <c r="DX40" s="14"/>
      <c r="DZ40" s="14"/>
      <c r="EA40" s="14"/>
      <c r="EB40" s="14"/>
      <c r="ED40" s="14"/>
      <c r="EE40" s="14"/>
      <c r="EF40" s="14"/>
      <c r="EH40" s="14"/>
      <c r="EI40" s="14"/>
      <c r="EK40" s="14"/>
      <c r="EL40" s="14"/>
      <c r="EN40" s="14"/>
      <c r="EO40" s="14"/>
      <c r="EQ40" s="14"/>
      <c r="ER40" s="14"/>
      <c r="ET40" s="14"/>
      <c r="EU40" s="14"/>
      <c r="EW40" s="14"/>
      <c r="EX40" s="14"/>
      <c r="EZ40" s="14"/>
      <c r="FA40" s="14"/>
      <c r="FB40" s="14"/>
      <c r="FD40" s="14"/>
      <c r="FE40" s="14"/>
      <c r="FG40" s="14"/>
      <c r="FH40" s="14"/>
      <c r="FJ40" s="14"/>
      <c r="FK40" s="14"/>
      <c r="FM40" s="14"/>
      <c r="FN40" s="14"/>
      <c r="FO40" s="14"/>
      <c r="FQ40" s="14"/>
      <c r="FR40" s="14"/>
      <c r="FT40" s="14"/>
      <c r="FU40" s="14"/>
      <c r="FW40" s="14"/>
      <c r="FX40" s="14"/>
      <c r="FZ40" s="14"/>
      <c r="GA40" s="14"/>
      <c r="GC40" s="14"/>
      <c r="GD40" s="14"/>
      <c r="GF40" s="14"/>
      <c r="GG40" s="14"/>
      <c r="GI40" s="14"/>
      <c r="GJ40" s="14"/>
      <c r="GK40" s="24"/>
      <c r="GL40" s="34" t="s">
        <v>128</v>
      </c>
      <c r="GN40" s="27">
        <f t="shared" si="0"/>
        <v>7</v>
      </c>
      <c r="GP40" s="28">
        <f t="shared" si="1"/>
        <v>110</v>
      </c>
      <c r="GR40" s="30"/>
    </row>
    <row r="41" spans="2:200" ht="14.25" customHeight="1">
      <c r="B41" s="23">
        <v>24</v>
      </c>
      <c r="C41" s="24"/>
      <c r="D41" s="34" t="s">
        <v>129</v>
      </c>
      <c r="E41" s="26"/>
      <c r="F41" s="14"/>
      <c r="G41" s="14"/>
      <c r="H41" s="14">
        <v>17</v>
      </c>
      <c r="J41" s="14"/>
      <c r="K41" s="14"/>
      <c r="M41" s="14"/>
      <c r="N41" s="14">
        <v>15</v>
      </c>
      <c r="P41" s="14"/>
      <c r="Q41" s="14"/>
      <c r="S41" s="14"/>
      <c r="T41" s="14"/>
      <c r="U41" s="14"/>
      <c r="W41" s="14"/>
      <c r="X41" s="14">
        <v>15</v>
      </c>
      <c r="Z41" s="14"/>
      <c r="AA41" s="14"/>
      <c r="AC41" s="14"/>
      <c r="AD41" s="14"/>
      <c r="AF41" s="14"/>
      <c r="AG41" s="14"/>
      <c r="AI41" s="14"/>
      <c r="AJ41" s="14"/>
      <c r="AL41" s="14"/>
      <c r="AM41" s="14"/>
      <c r="AN41" s="14"/>
      <c r="AP41" s="14"/>
      <c r="AQ41" s="14"/>
      <c r="AS41" s="14"/>
      <c r="AT41" s="14"/>
      <c r="AV41" s="14"/>
      <c r="AW41" s="14"/>
      <c r="AY41" s="14"/>
      <c r="AZ41" s="14"/>
      <c r="BB41" s="14"/>
      <c r="BC41" s="14"/>
      <c r="BD41" s="14"/>
      <c r="BE41" s="14">
        <v>17</v>
      </c>
      <c r="BG41" s="14"/>
      <c r="BH41" s="14"/>
      <c r="BJ41" s="14"/>
      <c r="BK41" s="14"/>
      <c r="BL41" s="14">
        <v>20</v>
      </c>
      <c r="BN41" s="14"/>
      <c r="BO41" s="14"/>
      <c r="BQ41" s="14"/>
      <c r="BR41" s="14"/>
      <c r="BT41" s="14"/>
      <c r="BU41" s="14"/>
      <c r="BW41" s="14"/>
      <c r="BX41" s="14"/>
      <c r="BY41" s="14"/>
      <c r="CA41" s="14"/>
      <c r="CB41" s="14"/>
      <c r="CD41" s="14"/>
      <c r="CE41" s="14"/>
      <c r="CG41" s="14"/>
      <c r="CH41" s="14"/>
      <c r="CJ41" s="14"/>
      <c r="CK41" s="14"/>
      <c r="CM41" s="14"/>
      <c r="CN41" s="14"/>
      <c r="CP41" s="14"/>
      <c r="CQ41" s="14"/>
      <c r="CR41" s="14"/>
      <c r="CT41" s="14"/>
      <c r="CU41" s="14"/>
      <c r="CW41" s="14"/>
      <c r="CX41" s="14"/>
      <c r="CZ41" s="14"/>
      <c r="DA41" s="14"/>
      <c r="DC41" s="14"/>
      <c r="DD41" s="14"/>
      <c r="DF41" s="14"/>
      <c r="DG41" s="14"/>
      <c r="DH41" s="14"/>
      <c r="DJ41" s="14"/>
      <c r="DK41" s="14"/>
      <c r="DL41" s="14">
        <v>18</v>
      </c>
      <c r="DN41" s="14"/>
      <c r="DO41" s="14"/>
      <c r="DQ41" s="14"/>
      <c r="DR41" s="14"/>
      <c r="DT41" s="14"/>
      <c r="DU41" s="14"/>
      <c r="DW41" s="14"/>
      <c r="DX41" s="14"/>
      <c r="DZ41" s="14"/>
      <c r="EA41" s="14"/>
      <c r="EB41" s="14"/>
      <c r="ED41" s="14"/>
      <c r="EE41" s="14"/>
      <c r="EF41" s="14"/>
      <c r="EH41" s="14"/>
      <c r="EI41" s="14"/>
      <c r="EK41" s="14"/>
      <c r="EL41" s="14"/>
      <c r="EN41" s="14"/>
      <c r="EO41" s="14"/>
      <c r="EQ41" s="14"/>
      <c r="ER41" s="14"/>
      <c r="ET41" s="14"/>
      <c r="EU41" s="14"/>
      <c r="EW41" s="14"/>
      <c r="EX41" s="14"/>
      <c r="EZ41" s="14"/>
      <c r="FA41" s="14"/>
      <c r="FB41" s="14"/>
      <c r="FD41" s="14"/>
      <c r="FE41" s="14"/>
      <c r="FG41" s="14"/>
      <c r="FH41" s="14"/>
      <c r="FJ41" s="14"/>
      <c r="FK41" s="14"/>
      <c r="FM41" s="14"/>
      <c r="FN41" s="14"/>
      <c r="FO41" s="14"/>
      <c r="FQ41" s="14"/>
      <c r="FR41" s="14"/>
      <c r="FT41" s="14"/>
      <c r="FU41" s="14"/>
      <c r="FW41" s="14"/>
      <c r="FX41" s="14"/>
      <c r="FZ41" s="14"/>
      <c r="GA41" s="14"/>
      <c r="GC41" s="14"/>
      <c r="GD41" s="14"/>
      <c r="GF41" s="14"/>
      <c r="GG41" s="14"/>
      <c r="GI41" s="14"/>
      <c r="GJ41" s="14"/>
      <c r="GK41" s="24"/>
      <c r="GL41" s="34" t="s">
        <v>129</v>
      </c>
      <c r="GN41" s="27">
        <f t="shared" si="0"/>
        <v>6</v>
      </c>
      <c r="GP41" s="28">
        <f t="shared" si="1"/>
        <v>102</v>
      </c>
      <c r="GR41" s="30"/>
    </row>
    <row r="42" spans="2:200" ht="13.5" customHeight="1">
      <c r="B42" s="23">
        <v>25</v>
      </c>
      <c r="C42" s="24"/>
      <c r="D42" s="34" t="s">
        <v>130</v>
      </c>
      <c r="E42" s="26"/>
      <c r="F42" s="14"/>
      <c r="G42" s="14"/>
      <c r="H42" s="14"/>
      <c r="J42" s="14"/>
      <c r="K42" s="14"/>
      <c r="M42" s="14"/>
      <c r="N42" s="14">
        <v>15</v>
      </c>
      <c r="P42" s="14"/>
      <c r="Q42" s="14"/>
      <c r="S42" s="14"/>
      <c r="T42" s="14"/>
      <c r="U42" s="14"/>
      <c r="W42" s="14"/>
      <c r="X42" s="14"/>
      <c r="Z42" s="14"/>
      <c r="AA42" s="14"/>
      <c r="AC42" s="14"/>
      <c r="AD42" s="14"/>
      <c r="AF42" s="14"/>
      <c r="AG42" s="14"/>
      <c r="AI42" s="14"/>
      <c r="AJ42" s="14"/>
      <c r="AL42" s="14"/>
      <c r="AM42" s="14"/>
      <c r="AN42" s="14"/>
      <c r="AP42" s="14"/>
      <c r="AQ42" s="14"/>
      <c r="AS42" s="14"/>
      <c r="AT42" s="14"/>
      <c r="AV42" s="14"/>
      <c r="AW42" s="14"/>
      <c r="AY42" s="14"/>
      <c r="AZ42" s="14"/>
      <c r="BB42" s="14"/>
      <c r="BC42" s="14"/>
      <c r="BD42" s="14"/>
      <c r="BE42" s="14"/>
      <c r="BG42" s="14"/>
      <c r="BH42" s="14"/>
      <c r="BJ42" s="14"/>
      <c r="BK42" s="14"/>
      <c r="BL42" s="14"/>
      <c r="BN42" s="14"/>
      <c r="BO42" s="14"/>
      <c r="BQ42" s="14"/>
      <c r="BR42" s="14"/>
      <c r="BT42" s="14"/>
      <c r="BU42" s="14"/>
      <c r="BW42" s="14"/>
      <c r="BX42" s="14"/>
      <c r="BY42" s="14"/>
      <c r="CA42" s="14"/>
      <c r="CB42" s="14"/>
      <c r="CD42" s="14"/>
      <c r="CE42" s="14"/>
      <c r="CG42" s="14"/>
      <c r="CH42" s="14"/>
      <c r="CJ42" s="14"/>
      <c r="CK42" s="14"/>
      <c r="CM42" s="14"/>
      <c r="CN42" s="14"/>
      <c r="CP42" s="14"/>
      <c r="CQ42" s="14"/>
      <c r="CR42" s="14"/>
      <c r="CT42" s="14"/>
      <c r="CU42" s="14"/>
      <c r="CW42" s="14"/>
      <c r="CX42" s="14"/>
      <c r="CZ42" s="14"/>
      <c r="DA42" s="14"/>
      <c r="DC42" s="14"/>
      <c r="DD42" s="14"/>
      <c r="DF42" s="14"/>
      <c r="DG42" s="14"/>
      <c r="DH42" s="14"/>
      <c r="DJ42" s="14"/>
      <c r="DK42" s="14"/>
      <c r="DL42" s="14"/>
      <c r="DN42" s="14"/>
      <c r="DO42" s="14"/>
      <c r="DQ42" s="14"/>
      <c r="DR42" s="14">
        <v>15</v>
      </c>
      <c r="DT42" s="14"/>
      <c r="DU42" s="14"/>
      <c r="DW42" s="14"/>
      <c r="DX42" s="14"/>
      <c r="DZ42" s="14"/>
      <c r="EA42" s="14"/>
      <c r="EB42" s="14"/>
      <c r="ED42" s="14"/>
      <c r="EE42" s="14"/>
      <c r="EF42" s="14"/>
      <c r="EH42" s="14"/>
      <c r="EI42" s="14"/>
      <c r="EK42" s="14"/>
      <c r="EL42" s="14"/>
      <c r="EN42" s="14"/>
      <c r="EO42" s="14"/>
      <c r="EQ42" s="14"/>
      <c r="ER42" s="14"/>
      <c r="ET42" s="14">
        <v>15</v>
      </c>
      <c r="EU42" s="14"/>
      <c r="EW42" s="14"/>
      <c r="EX42" s="14"/>
      <c r="EZ42" s="14"/>
      <c r="FA42" s="14"/>
      <c r="FB42" s="14"/>
      <c r="FD42" s="14"/>
      <c r="FE42" s="14"/>
      <c r="FG42" s="14"/>
      <c r="FH42" s="14"/>
      <c r="FJ42" s="14"/>
      <c r="FK42" s="14"/>
      <c r="FM42" s="14"/>
      <c r="FN42" s="14"/>
      <c r="FO42" s="14"/>
      <c r="FQ42" s="14"/>
      <c r="FR42" s="14"/>
      <c r="FT42" s="14"/>
      <c r="FU42" s="14"/>
      <c r="FW42" s="14"/>
      <c r="FX42" s="14"/>
      <c r="FZ42" s="14"/>
      <c r="GA42" s="14"/>
      <c r="GC42" s="14"/>
      <c r="GD42" s="14"/>
      <c r="GF42" s="14"/>
      <c r="GG42" s="14"/>
      <c r="GI42" s="14"/>
      <c r="GJ42" s="14"/>
      <c r="GK42" s="24"/>
      <c r="GL42" s="34" t="s">
        <v>130</v>
      </c>
      <c r="GN42" s="27">
        <f t="shared" si="0"/>
        <v>3</v>
      </c>
      <c r="GP42" s="28">
        <f t="shared" si="1"/>
        <v>45</v>
      </c>
      <c r="GR42" s="30"/>
    </row>
    <row r="43" spans="2:200" ht="13.5" customHeight="1">
      <c r="B43" s="23">
        <v>26</v>
      </c>
      <c r="C43" s="24"/>
      <c r="D43" s="34" t="s">
        <v>131</v>
      </c>
      <c r="E43" s="26"/>
      <c r="F43" s="14"/>
      <c r="G43" s="14"/>
      <c r="H43" s="14"/>
      <c r="J43" s="14"/>
      <c r="K43" s="14"/>
      <c r="M43" s="14"/>
      <c r="N43" s="14"/>
      <c r="P43" s="14"/>
      <c r="Q43" s="14"/>
      <c r="S43" s="14"/>
      <c r="T43" s="14"/>
      <c r="U43" s="14"/>
      <c r="W43" s="14"/>
      <c r="X43" s="14"/>
      <c r="Z43" s="14"/>
      <c r="AA43" s="14"/>
      <c r="AC43" s="14"/>
      <c r="AD43" s="14"/>
      <c r="AF43" s="14"/>
      <c r="AG43" s="14"/>
      <c r="AI43" s="14"/>
      <c r="AJ43" s="14"/>
      <c r="AL43" s="14"/>
      <c r="AM43" s="14"/>
      <c r="AN43" s="14"/>
      <c r="AP43" s="14"/>
      <c r="AQ43" s="14"/>
      <c r="AS43" s="14"/>
      <c r="AT43" s="14"/>
      <c r="AV43" s="14"/>
      <c r="AW43" s="14"/>
      <c r="AY43" s="14"/>
      <c r="AZ43" s="14"/>
      <c r="BB43" s="14"/>
      <c r="BC43" s="14"/>
      <c r="BD43" s="14"/>
      <c r="BE43" s="14"/>
      <c r="BG43" s="14"/>
      <c r="BH43" s="14"/>
      <c r="BJ43" s="14"/>
      <c r="BK43" s="14"/>
      <c r="BL43" s="14"/>
      <c r="BN43" s="14"/>
      <c r="BO43" s="14"/>
      <c r="BQ43" s="14"/>
      <c r="BR43" s="14"/>
      <c r="BT43" s="14"/>
      <c r="BU43" s="14">
        <v>20</v>
      </c>
      <c r="BW43" s="14"/>
      <c r="BX43" s="14"/>
      <c r="BY43" s="14"/>
      <c r="CA43" s="14"/>
      <c r="CB43" s="14"/>
      <c r="CD43" s="14"/>
      <c r="CE43" s="14"/>
      <c r="CG43" s="14"/>
      <c r="CH43" s="14"/>
      <c r="CJ43" s="14"/>
      <c r="CK43" s="14"/>
      <c r="CM43" s="14"/>
      <c r="CN43" s="14"/>
      <c r="CP43" s="14"/>
      <c r="CQ43" s="14"/>
      <c r="CR43" s="14"/>
      <c r="CT43" s="14"/>
      <c r="CU43" s="14"/>
      <c r="CW43" s="14"/>
      <c r="CX43" s="14"/>
      <c r="CZ43" s="14"/>
      <c r="DA43" s="14"/>
      <c r="DC43" s="14"/>
      <c r="DD43" s="14"/>
      <c r="DF43" s="14"/>
      <c r="DG43" s="14"/>
      <c r="DH43" s="14"/>
      <c r="DJ43" s="14"/>
      <c r="DK43" s="14"/>
      <c r="DL43" s="14"/>
      <c r="DN43" s="14"/>
      <c r="DO43" s="14"/>
      <c r="DQ43" s="14"/>
      <c r="DR43" s="14"/>
      <c r="DT43" s="14"/>
      <c r="DU43" s="14"/>
      <c r="DW43" s="14"/>
      <c r="DX43" s="14"/>
      <c r="DZ43" s="14"/>
      <c r="EA43" s="14"/>
      <c r="EB43" s="14"/>
      <c r="ED43" s="14"/>
      <c r="EE43" s="14"/>
      <c r="EF43" s="14"/>
      <c r="EH43" s="14"/>
      <c r="EI43" s="14"/>
      <c r="EK43" s="14"/>
      <c r="EL43" s="14"/>
      <c r="EN43" s="14"/>
      <c r="EO43" s="14"/>
      <c r="EQ43" s="14"/>
      <c r="ER43" s="14"/>
      <c r="ET43" s="14"/>
      <c r="EU43" s="14"/>
      <c r="EW43" s="14"/>
      <c r="EX43" s="14"/>
      <c r="EZ43" s="14"/>
      <c r="FA43" s="14"/>
      <c r="FB43" s="14"/>
      <c r="FD43" s="14"/>
      <c r="FE43" s="14"/>
      <c r="FG43" s="14"/>
      <c r="FH43" s="14"/>
      <c r="FJ43" s="14"/>
      <c r="FK43" s="14"/>
      <c r="FM43" s="14"/>
      <c r="FN43" s="14"/>
      <c r="FO43" s="14"/>
      <c r="FQ43" s="14"/>
      <c r="FR43" s="14"/>
      <c r="FT43" s="14"/>
      <c r="FU43" s="14"/>
      <c r="FW43" s="14"/>
      <c r="FX43" s="14"/>
      <c r="FZ43" s="14"/>
      <c r="GA43" s="14"/>
      <c r="GC43" s="14"/>
      <c r="GD43" s="14"/>
      <c r="GF43" s="14"/>
      <c r="GG43" s="14"/>
      <c r="GI43" s="14"/>
      <c r="GJ43" s="14"/>
      <c r="GK43" s="24"/>
      <c r="GL43" s="34" t="s">
        <v>131</v>
      </c>
      <c r="GN43" s="27">
        <f t="shared" si="0"/>
        <v>1</v>
      </c>
      <c r="GP43" s="28">
        <f t="shared" si="1"/>
        <v>20</v>
      </c>
      <c r="GR43" s="30"/>
    </row>
    <row r="44" spans="2:200" ht="14.25" customHeight="1">
      <c r="B44" s="23">
        <v>27</v>
      </c>
      <c r="C44" s="24"/>
      <c r="D44" s="25" t="s">
        <v>132</v>
      </c>
      <c r="E44" s="26"/>
      <c r="F44" s="14"/>
      <c r="G44" s="14"/>
      <c r="H44" s="14"/>
      <c r="J44" s="14"/>
      <c r="K44" s="14"/>
      <c r="M44" s="14"/>
      <c r="N44" s="14"/>
      <c r="P44" s="14"/>
      <c r="Q44" s="14"/>
      <c r="S44" s="14"/>
      <c r="T44" s="14"/>
      <c r="U44" s="14">
        <v>17</v>
      </c>
      <c r="W44" s="14"/>
      <c r="X44" s="14"/>
      <c r="Z44" s="14"/>
      <c r="AA44" s="14"/>
      <c r="AC44" s="14"/>
      <c r="AD44" s="14"/>
      <c r="AF44" s="14"/>
      <c r="AG44" s="14"/>
      <c r="AI44" s="14"/>
      <c r="AJ44" s="14"/>
      <c r="AL44" s="14"/>
      <c r="AM44" s="14"/>
      <c r="AN44" s="14"/>
      <c r="AP44" s="14"/>
      <c r="AQ44" s="14"/>
      <c r="AS44" s="14"/>
      <c r="AT44" s="14"/>
      <c r="AV44" s="14"/>
      <c r="AW44" s="14"/>
      <c r="AY44" s="14"/>
      <c r="AZ44" s="14"/>
      <c r="BB44" s="14"/>
      <c r="BC44" s="14"/>
      <c r="BD44" s="14"/>
      <c r="BE44" s="14">
        <v>17</v>
      </c>
      <c r="BG44" s="14"/>
      <c r="BH44" s="14"/>
      <c r="BJ44" s="14"/>
      <c r="BK44" s="14"/>
      <c r="BL44" s="14"/>
      <c r="BN44" s="14"/>
      <c r="BO44" s="14"/>
      <c r="BQ44" s="14"/>
      <c r="BR44" s="14">
        <v>14</v>
      </c>
      <c r="BT44" s="14"/>
      <c r="BU44" s="14"/>
      <c r="BW44" s="14"/>
      <c r="BX44" s="14"/>
      <c r="BY44" s="14">
        <v>12</v>
      </c>
      <c r="CA44" s="14"/>
      <c r="CB44" s="14"/>
      <c r="CD44" s="14"/>
      <c r="CE44" s="14"/>
      <c r="CG44" s="14"/>
      <c r="CH44" s="14"/>
      <c r="CJ44" s="14"/>
      <c r="CK44" s="14"/>
      <c r="CM44" s="14"/>
      <c r="CN44" s="14"/>
      <c r="CP44" s="14"/>
      <c r="CQ44" s="14"/>
      <c r="CR44" s="14"/>
      <c r="CT44" s="14"/>
      <c r="CU44" s="14"/>
      <c r="CW44" s="14"/>
      <c r="CX44" s="14"/>
      <c r="CZ44" s="14"/>
      <c r="DA44" s="14"/>
      <c r="DC44" s="14"/>
      <c r="DD44" s="14"/>
      <c r="DF44" s="14"/>
      <c r="DG44" s="14"/>
      <c r="DH44" s="14"/>
      <c r="DJ44" s="14"/>
      <c r="DK44" s="14"/>
      <c r="DL44" s="14">
        <v>18</v>
      </c>
      <c r="DN44" s="14"/>
      <c r="DO44" s="14"/>
      <c r="DQ44" s="14"/>
      <c r="DR44" s="14"/>
      <c r="DT44" s="14"/>
      <c r="DU44" s="14"/>
      <c r="DW44" s="14"/>
      <c r="DX44" s="14"/>
      <c r="DZ44" s="14"/>
      <c r="EA44" s="14"/>
      <c r="EB44" s="14"/>
      <c r="ED44" s="14"/>
      <c r="EE44" s="14"/>
      <c r="EF44" s="14"/>
      <c r="EH44" s="14"/>
      <c r="EI44" s="14"/>
      <c r="EK44" s="14"/>
      <c r="EL44" s="14"/>
      <c r="EN44" s="14"/>
      <c r="EO44" s="14"/>
      <c r="EQ44" s="14"/>
      <c r="ER44" s="14"/>
      <c r="ET44" s="14"/>
      <c r="EU44" s="14"/>
      <c r="EW44" s="14"/>
      <c r="EX44" s="14"/>
      <c r="EZ44" s="14"/>
      <c r="FA44" s="14"/>
      <c r="FB44" s="14"/>
      <c r="FD44" s="14"/>
      <c r="FE44" s="14"/>
      <c r="FG44" s="14"/>
      <c r="FH44" s="14"/>
      <c r="FJ44" s="14"/>
      <c r="FK44" s="14"/>
      <c r="FM44" s="14"/>
      <c r="FN44" s="14"/>
      <c r="FO44" s="14"/>
      <c r="FQ44" s="14"/>
      <c r="FR44" s="14"/>
      <c r="FT44" s="14"/>
      <c r="FU44" s="14"/>
      <c r="FW44" s="14"/>
      <c r="FX44" s="14"/>
      <c r="FZ44" s="14"/>
      <c r="GA44" s="14"/>
      <c r="GC44" s="14"/>
      <c r="GD44" s="14"/>
      <c r="GF44" s="14"/>
      <c r="GG44" s="14"/>
      <c r="GI44" s="14"/>
      <c r="GJ44" s="14"/>
      <c r="GK44" s="24"/>
      <c r="GL44" s="25" t="s">
        <v>132</v>
      </c>
      <c r="GN44" s="27">
        <f t="shared" si="0"/>
        <v>5</v>
      </c>
      <c r="GP44" s="28">
        <f t="shared" si="1"/>
        <v>78</v>
      </c>
      <c r="GR44" s="30"/>
    </row>
    <row r="45" spans="2:200" ht="14.25" customHeight="1">
      <c r="B45" s="23">
        <v>28</v>
      </c>
      <c r="C45" s="24"/>
      <c r="D45" s="25" t="s">
        <v>133</v>
      </c>
      <c r="E45" s="26"/>
      <c r="F45" s="14"/>
      <c r="G45" s="14"/>
      <c r="H45" s="14"/>
      <c r="J45" s="14"/>
      <c r="K45" s="14"/>
      <c r="M45" s="14"/>
      <c r="N45" s="14"/>
      <c r="P45" s="14"/>
      <c r="Q45" s="14"/>
      <c r="S45" s="14"/>
      <c r="T45" s="14"/>
      <c r="U45" s="14"/>
      <c r="W45" s="14"/>
      <c r="X45" s="14"/>
      <c r="Z45" s="14"/>
      <c r="AA45" s="14"/>
      <c r="AC45" s="14"/>
      <c r="AD45" s="14"/>
      <c r="AF45" s="14"/>
      <c r="AG45" s="14"/>
      <c r="AI45" s="14"/>
      <c r="AJ45" s="14"/>
      <c r="AL45" s="14"/>
      <c r="AM45" s="14"/>
      <c r="AN45" s="14"/>
      <c r="AP45" s="14"/>
      <c r="AQ45" s="14"/>
      <c r="AS45" s="14"/>
      <c r="AT45" s="14"/>
      <c r="AV45" s="14"/>
      <c r="AW45" s="14"/>
      <c r="AY45" s="14"/>
      <c r="AZ45" s="14"/>
      <c r="BB45" s="14"/>
      <c r="BC45" s="14"/>
      <c r="BD45" s="14"/>
      <c r="BE45" s="14"/>
      <c r="BG45" s="14"/>
      <c r="BH45" s="14"/>
      <c r="BJ45" s="14"/>
      <c r="BK45" s="14"/>
      <c r="BL45" s="14"/>
      <c r="BN45" s="14"/>
      <c r="BO45" s="14"/>
      <c r="BQ45" s="14"/>
      <c r="BR45" s="14"/>
      <c r="BT45" s="14"/>
      <c r="BU45" s="14"/>
      <c r="BW45" s="14"/>
      <c r="BX45" s="14"/>
      <c r="BY45" s="14"/>
      <c r="CA45" s="14"/>
      <c r="CB45" s="14"/>
      <c r="CD45" s="14"/>
      <c r="CE45" s="14">
        <v>19</v>
      </c>
      <c r="CG45" s="14"/>
      <c r="CH45" s="14"/>
      <c r="CJ45" s="14"/>
      <c r="CK45" s="14"/>
      <c r="CM45" s="14"/>
      <c r="CN45" s="14"/>
      <c r="CP45" s="14"/>
      <c r="CQ45" s="14"/>
      <c r="CR45" s="14"/>
      <c r="CT45" s="14"/>
      <c r="CU45" s="14"/>
      <c r="CW45" s="14"/>
      <c r="CX45" s="14"/>
      <c r="CZ45" s="14"/>
      <c r="DA45" s="14"/>
      <c r="DC45" s="14"/>
      <c r="DD45" s="14"/>
      <c r="DF45" s="14"/>
      <c r="DG45" s="14"/>
      <c r="DH45" s="14"/>
      <c r="DJ45" s="14"/>
      <c r="DK45" s="14"/>
      <c r="DL45" s="14"/>
      <c r="DN45" s="14"/>
      <c r="DO45" s="14"/>
      <c r="DQ45" s="14"/>
      <c r="DR45" s="14"/>
      <c r="DT45" s="14"/>
      <c r="DU45" s="14"/>
      <c r="DW45" s="14"/>
      <c r="DX45" s="14"/>
      <c r="DZ45" s="14"/>
      <c r="EA45" s="14"/>
      <c r="EB45" s="14"/>
      <c r="ED45" s="14"/>
      <c r="EE45" s="14"/>
      <c r="EF45" s="14"/>
      <c r="EH45" s="14"/>
      <c r="EI45" s="14"/>
      <c r="EK45" s="14"/>
      <c r="EL45" s="14"/>
      <c r="EN45" s="14"/>
      <c r="EO45" s="14"/>
      <c r="EQ45" s="14"/>
      <c r="ER45" s="14"/>
      <c r="ET45" s="14"/>
      <c r="EU45" s="14"/>
      <c r="EW45" s="14"/>
      <c r="EX45" s="14"/>
      <c r="EZ45" s="14"/>
      <c r="FA45" s="14"/>
      <c r="FB45" s="14"/>
      <c r="FD45" s="14"/>
      <c r="FE45" s="14"/>
      <c r="FG45" s="14"/>
      <c r="FH45" s="14"/>
      <c r="FJ45" s="14"/>
      <c r="FK45" s="14"/>
      <c r="FM45" s="14"/>
      <c r="FN45" s="14"/>
      <c r="FO45" s="14"/>
      <c r="FQ45" s="14"/>
      <c r="FR45" s="14"/>
      <c r="FT45" s="14"/>
      <c r="FU45" s="14"/>
      <c r="FW45" s="14"/>
      <c r="FX45" s="14"/>
      <c r="FZ45" s="14"/>
      <c r="GA45" s="14"/>
      <c r="GC45" s="14"/>
      <c r="GD45" s="14"/>
      <c r="GF45" s="14"/>
      <c r="GG45" s="14"/>
      <c r="GI45" s="14"/>
      <c r="GJ45" s="14"/>
      <c r="GK45" s="24"/>
      <c r="GL45" s="25" t="s">
        <v>133</v>
      </c>
      <c r="GN45" s="27">
        <f t="shared" si="0"/>
        <v>1</v>
      </c>
      <c r="GP45" s="28">
        <f t="shared" si="1"/>
        <v>19</v>
      </c>
      <c r="GR45" s="30"/>
    </row>
    <row r="46" spans="2:200" ht="14.25" customHeight="1">
      <c r="B46" s="23">
        <v>29</v>
      </c>
      <c r="C46" s="24"/>
      <c r="D46" s="25" t="s">
        <v>134</v>
      </c>
      <c r="E46" s="26"/>
      <c r="F46" s="14"/>
      <c r="G46" s="14"/>
      <c r="H46" s="14"/>
      <c r="J46" s="14"/>
      <c r="K46" s="14"/>
      <c r="M46" s="14"/>
      <c r="N46" s="14"/>
      <c r="P46" s="14"/>
      <c r="Q46" s="14"/>
      <c r="S46" s="14"/>
      <c r="T46" s="14"/>
      <c r="U46" s="14">
        <v>17</v>
      </c>
      <c r="W46" s="14"/>
      <c r="X46" s="14"/>
      <c r="Z46" s="14"/>
      <c r="AA46" s="14"/>
      <c r="AC46" s="14"/>
      <c r="AD46" s="14"/>
      <c r="AF46" s="14"/>
      <c r="AG46" s="14"/>
      <c r="AI46" s="14"/>
      <c r="AJ46" s="14"/>
      <c r="AL46" s="14">
        <v>15</v>
      </c>
      <c r="AM46" s="14">
        <v>16</v>
      </c>
      <c r="AN46" s="14">
        <v>20</v>
      </c>
      <c r="AP46" s="14"/>
      <c r="AQ46" s="14"/>
      <c r="AS46" s="14"/>
      <c r="AT46" s="14"/>
      <c r="AV46" s="14"/>
      <c r="AW46" s="14"/>
      <c r="AY46" s="14"/>
      <c r="AZ46" s="14"/>
      <c r="BB46" s="14"/>
      <c r="BC46" s="14"/>
      <c r="BD46" s="14"/>
      <c r="BE46" s="14"/>
      <c r="BG46" s="14"/>
      <c r="BH46" s="14"/>
      <c r="BJ46" s="14"/>
      <c r="BK46" s="14"/>
      <c r="BL46" s="14"/>
      <c r="BN46" s="14"/>
      <c r="BO46" s="14"/>
      <c r="BQ46" s="14"/>
      <c r="BR46" s="14"/>
      <c r="BT46" s="14"/>
      <c r="BU46" s="14"/>
      <c r="BW46" s="14"/>
      <c r="BX46" s="14"/>
      <c r="BY46" s="14"/>
      <c r="CA46" s="14"/>
      <c r="CB46" s="14"/>
      <c r="CD46" s="14"/>
      <c r="CE46" s="14"/>
      <c r="CG46" s="14"/>
      <c r="CH46" s="14"/>
      <c r="CJ46" s="14"/>
      <c r="CK46" s="14"/>
      <c r="CM46" s="14"/>
      <c r="CN46" s="14"/>
      <c r="CP46" s="14"/>
      <c r="CQ46" s="14"/>
      <c r="CR46" s="14"/>
      <c r="CT46" s="14"/>
      <c r="CU46" s="14"/>
      <c r="CW46" s="14"/>
      <c r="CX46" s="14"/>
      <c r="CZ46" s="14"/>
      <c r="DA46" s="14"/>
      <c r="DC46" s="14"/>
      <c r="DD46" s="14"/>
      <c r="DF46" s="14">
        <v>10</v>
      </c>
      <c r="DG46" s="14">
        <v>14</v>
      </c>
      <c r="DH46" s="14"/>
      <c r="DJ46" s="14"/>
      <c r="DK46" s="14"/>
      <c r="DL46" s="14"/>
      <c r="DN46" s="14"/>
      <c r="DO46" s="14"/>
      <c r="DQ46" s="14"/>
      <c r="DR46" s="14"/>
      <c r="DT46" s="14"/>
      <c r="DU46" s="14"/>
      <c r="DW46" s="14"/>
      <c r="DX46" s="14"/>
      <c r="DZ46" s="14"/>
      <c r="EA46" s="14"/>
      <c r="EB46" s="14"/>
      <c r="ED46" s="14"/>
      <c r="EE46" s="14"/>
      <c r="EF46" s="14"/>
      <c r="EH46" s="14"/>
      <c r="EI46" s="14"/>
      <c r="EK46" s="14"/>
      <c r="EL46" s="14"/>
      <c r="EN46" s="14"/>
      <c r="EO46" s="14"/>
      <c r="EQ46" s="14"/>
      <c r="ER46" s="14"/>
      <c r="ET46" s="14"/>
      <c r="EU46" s="14"/>
      <c r="EW46" s="14"/>
      <c r="EX46" s="14"/>
      <c r="EZ46" s="14"/>
      <c r="FA46" s="14"/>
      <c r="FB46" s="14"/>
      <c r="FD46" s="14"/>
      <c r="FE46" s="14"/>
      <c r="FG46" s="14"/>
      <c r="FH46" s="14"/>
      <c r="FJ46" s="14"/>
      <c r="FK46" s="14"/>
      <c r="FM46" s="14"/>
      <c r="FN46" s="14"/>
      <c r="FO46" s="14"/>
      <c r="FQ46" s="14"/>
      <c r="FR46" s="14"/>
      <c r="FT46" s="14"/>
      <c r="FU46" s="14"/>
      <c r="FW46" s="14"/>
      <c r="FX46" s="14"/>
      <c r="FZ46" s="14"/>
      <c r="GA46" s="14"/>
      <c r="GC46" s="14"/>
      <c r="GD46" s="14"/>
      <c r="GF46" s="14"/>
      <c r="GG46" s="14"/>
      <c r="GI46" s="14"/>
      <c r="GJ46" s="14"/>
      <c r="GK46" s="24"/>
      <c r="GL46" s="25" t="s">
        <v>134</v>
      </c>
      <c r="GN46" s="27">
        <f t="shared" si="0"/>
        <v>6</v>
      </c>
      <c r="GP46" s="28">
        <f t="shared" si="1"/>
        <v>92</v>
      </c>
      <c r="GR46" s="30"/>
    </row>
    <row r="47" spans="2:200" ht="14.25" customHeight="1">
      <c r="B47" s="23">
        <v>30</v>
      </c>
      <c r="C47" s="24"/>
      <c r="D47" s="25" t="s">
        <v>135</v>
      </c>
      <c r="E47" s="26"/>
      <c r="F47" s="14"/>
      <c r="G47" s="14"/>
      <c r="H47" s="14"/>
      <c r="J47" s="14"/>
      <c r="K47" s="14"/>
      <c r="M47" s="35"/>
      <c r="N47" s="14"/>
      <c r="P47" s="14"/>
      <c r="Q47" s="14"/>
      <c r="S47" s="14"/>
      <c r="T47" s="14"/>
      <c r="U47" s="14"/>
      <c r="W47" s="14"/>
      <c r="X47" s="14"/>
      <c r="Z47" s="14"/>
      <c r="AA47" s="14"/>
      <c r="AC47" s="14"/>
      <c r="AD47" s="14"/>
      <c r="AF47" s="14"/>
      <c r="AG47" s="14"/>
      <c r="AI47" s="14"/>
      <c r="AJ47" s="14"/>
      <c r="AL47" s="14"/>
      <c r="AM47" s="14"/>
      <c r="AN47" s="14"/>
      <c r="AP47" s="14"/>
      <c r="AQ47" s="14"/>
      <c r="AS47" s="14"/>
      <c r="AT47" s="14"/>
      <c r="AV47" s="14"/>
      <c r="AW47" s="14"/>
      <c r="AY47" s="14"/>
      <c r="AZ47" s="14"/>
      <c r="BB47" s="14"/>
      <c r="BC47" s="14"/>
      <c r="BD47" s="14"/>
      <c r="BE47" s="14"/>
      <c r="BG47" s="14"/>
      <c r="BH47" s="14"/>
      <c r="BJ47" s="14"/>
      <c r="BK47" s="14"/>
      <c r="BL47" s="14"/>
      <c r="BN47" s="14"/>
      <c r="BO47" s="14"/>
      <c r="BQ47" s="14"/>
      <c r="BR47" s="14"/>
      <c r="BT47" s="14"/>
      <c r="BU47" s="14"/>
      <c r="BW47" s="14"/>
      <c r="BX47" s="14"/>
      <c r="BY47" s="14"/>
      <c r="CA47" s="14"/>
      <c r="CB47" s="14"/>
      <c r="CD47" s="14"/>
      <c r="CE47" s="14"/>
      <c r="CG47" s="14"/>
      <c r="CH47" s="14"/>
      <c r="CJ47" s="32"/>
      <c r="CK47" s="14"/>
      <c r="CM47" s="14"/>
      <c r="CN47" s="14"/>
      <c r="CP47" s="14"/>
      <c r="CQ47" s="14"/>
      <c r="CR47" s="14"/>
      <c r="CT47" s="14"/>
      <c r="CU47" s="14"/>
      <c r="CW47" s="14"/>
      <c r="CX47" s="14"/>
      <c r="CZ47" s="14"/>
      <c r="DA47" s="14"/>
      <c r="DC47" s="14"/>
      <c r="DD47" s="14"/>
      <c r="DF47" s="14"/>
      <c r="DG47" s="14"/>
      <c r="DH47" s="14"/>
      <c r="DJ47" s="14"/>
      <c r="DK47" s="14"/>
      <c r="DL47" s="14"/>
      <c r="DN47" s="14"/>
      <c r="DO47" s="14"/>
      <c r="DQ47" s="32"/>
      <c r="DR47" s="14"/>
      <c r="DT47" s="14"/>
      <c r="DU47" s="14"/>
      <c r="DW47" s="14"/>
      <c r="DX47" s="14"/>
      <c r="DZ47" s="14"/>
      <c r="EA47" s="14"/>
      <c r="EB47" s="14"/>
      <c r="ED47" s="14"/>
      <c r="EE47" s="14"/>
      <c r="EF47" s="14"/>
      <c r="EH47" s="14"/>
      <c r="EI47" s="14"/>
      <c r="EK47" s="14"/>
      <c r="EL47" s="14"/>
      <c r="EN47" s="14"/>
      <c r="EO47" s="14"/>
      <c r="EQ47" s="14"/>
      <c r="ER47" s="14"/>
      <c r="ET47" s="14"/>
      <c r="EU47" s="14"/>
      <c r="EW47" s="14"/>
      <c r="EX47" s="14"/>
      <c r="EZ47" s="14"/>
      <c r="FA47" s="14"/>
      <c r="FB47" s="14"/>
      <c r="FD47" s="14"/>
      <c r="FE47" s="14"/>
      <c r="FG47" s="14"/>
      <c r="FH47" s="14"/>
      <c r="FJ47" s="14"/>
      <c r="FK47" s="14"/>
      <c r="FM47" s="14"/>
      <c r="FN47" s="14"/>
      <c r="FO47" s="14"/>
      <c r="FQ47" s="14"/>
      <c r="FR47" s="14"/>
      <c r="FT47" s="14"/>
      <c r="FU47" s="14"/>
      <c r="FW47" s="14"/>
      <c r="FX47" s="14"/>
      <c r="FZ47" s="14"/>
      <c r="GA47" s="14"/>
      <c r="GC47" s="14"/>
      <c r="GD47" s="14"/>
      <c r="GF47" s="14"/>
      <c r="GG47" s="14"/>
      <c r="GI47" s="14"/>
      <c r="GJ47" s="14"/>
      <c r="GK47" s="24"/>
      <c r="GL47" s="25" t="s">
        <v>135</v>
      </c>
      <c r="GN47" s="27">
        <f t="shared" si="0"/>
        <v>0</v>
      </c>
      <c r="GP47" s="28">
        <f t="shared" si="1"/>
        <v>0</v>
      </c>
      <c r="GR47" s="30"/>
    </row>
    <row r="48" spans="2:200" ht="14.25" customHeight="1">
      <c r="B48" s="23">
        <v>31</v>
      </c>
      <c r="C48" s="24"/>
      <c r="D48" s="25" t="s">
        <v>136</v>
      </c>
      <c r="E48" s="26"/>
      <c r="F48" s="14"/>
      <c r="G48" s="14"/>
      <c r="H48" s="14"/>
      <c r="J48" s="32"/>
      <c r="K48" s="14"/>
      <c r="M48" s="14"/>
      <c r="N48" s="14">
        <v>15</v>
      </c>
      <c r="P48" s="14"/>
      <c r="Q48" s="14"/>
      <c r="S48" s="14"/>
      <c r="T48" s="14"/>
      <c r="U48" s="14"/>
      <c r="W48" s="14"/>
      <c r="X48" s="14"/>
      <c r="Z48" s="14"/>
      <c r="AA48" s="14"/>
      <c r="AC48" s="14"/>
      <c r="AD48" s="14"/>
      <c r="AF48" s="14"/>
      <c r="AG48" s="14"/>
      <c r="AI48" s="14"/>
      <c r="AJ48" s="14"/>
      <c r="AL48" s="14"/>
      <c r="AM48" s="14"/>
      <c r="AN48" s="14"/>
      <c r="AP48" s="14"/>
      <c r="AQ48" s="14"/>
      <c r="AS48" s="14"/>
      <c r="AT48" s="14"/>
      <c r="AV48" s="14"/>
      <c r="AW48" s="14"/>
      <c r="AY48" s="14"/>
      <c r="AZ48" s="14"/>
      <c r="BB48" s="14"/>
      <c r="BC48" s="14"/>
      <c r="BD48" s="14"/>
      <c r="BE48" s="14"/>
      <c r="BG48" s="14"/>
      <c r="BH48" s="14"/>
      <c r="BJ48" s="14">
        <v>15</v>
      </c>
      <c r="BK48" s="14"/>
      <c r="BL48" s="14"/>
      <c r="BN48" s="14"/>
      <c r="BO48" s="14"/>
      <c r="BQ48" s="14"/>
      <c r="BR48" s="14"/>
      <c r="BT48" s="14"/>
      <c r="BU48" s="14"/>
      <c r="BW48" s="14"/>
      <c r="BX48" s="14"/>
      <c r="BY48" s="14"/>
      <c r="CA48" s="14"/>
      <c r="CB48" s="14"/>
      <c r="CD48" s="14"/>
      <c r="CE48" s="14"/>
      <c r="CG48" s="14"/>
      <c r="CH48" s="14">
        <v>15</v>
      </c>
      <c r="CJ48" s="14"/>
      <c r="CK48" s="14"/>
      <c r="CM48" s="14"/>
      <c r="CN48" s="14"/>
      <c r="CP48" s="14"/>
      <c r="CQ48" s="14"/>
      <c r="CR48" s="14"/>
      <c r="CT48" s="14"/>
      <c r="CU48" s="14"/>
      <c r="CW48" s="14"/>
      <c r="CX48" s="14"/>
      <c r="CZ48" s="14"/>
      <c r="DA48" s="14"/>
      <c r="DC48" s="14"/>
      <c r="DD48" s="14"/>
      <c r="DF48" s="14"/>
      <c r="DG48" s="14"/>
      <c r="DH48" s="14"/>
      <c r="DJ48" s="14"/>
      <c r="DK48" s="14"/>
      <c r="DL48" s="14"/>
      <c r="DN48" s="14"/>
      <c r="DO48" s="14"/>
      <c r="DQ48" s="14"/>
      <c r="DR48" s="14"/>
      <c r="DT48" s="14"/>
      <c r="DU48" s="14"/>
      <c r="DW48" s="14"/>
      <c r="DX48" s="14"/>
      <c r="DZ48" s="14"/>
      <c r="EA48" s="14"/>
      <c r="EB48" s="14"/>
      <c r="ED48" s="14"/>
      <c r="EE48" s="14"/>
      <c r="EF48" s="14"/>
      <c r="EH48" s="14"/>
      <c r="EI48" s="14"/>
      <c r="EK48" s="14"/>
      <c r="EL48" s="14"/>
      <c r="EN48" s="14"/>
      <c r="EO48" s="14"/>
      <c r="EQ48" s="14"/>
      <c r="ER48" s="14"/>
      <c r="ET48" s="14"/>
      <c r="EU48" s="14"/>
      <c r="EW48" s="14"/>
      <c r="EX48" s="14"/>
      <c r="EZ48" s="14"/>
      <c r="FA48" s="14"/>
      <c r="FB48" s="14"/>
      <c r="FD48" s="14"/>
      <c r="FE48" s="14"/>
      <c r="FG48" s="14"/>
      <c r="FH48" s="14"/>
      <c r="FJ48" s="14"/>
      <c r="FK48" s="14"/>
      <c r="FM48" s="14"/>
      <c r="FN48" s="14"/>
      <c r="FO48" s="14"/>
      <c r="FQ48" s="14"/>
      <c r="FR48" s="14"/>
      <c r="FT48" s="14"/>
      <c r="FU48" s="14"/>
      <c r="FW48" s="14"/>
      <c r="FX48" s="14"/>
      <c r="FZ48" s="14"/>
      <c r="GA48" s="14"/>
      <c r="GC48" s="14"/>
      <c r="GD48" s="14"/>
      <c r="GF48" s="14"/>
      <c r="GG48" s="14"/>
      <c r="GI48" s="14"/>
      <c r="GJ48" s="14"/>
      <c r="GK48" s="24"/>
      <c r="GL48" s="25" t="s">
        <v>136</v>
      </c>
      <c r="GN48" s="27">
        <f t="shared" si="0"/>
        <v>3</v>
      </c>
      <c r="GP48" s="28">
        <f t="shared" si="1"/>
        <v>45</v>
      </c>
      <c r="GR48" s="30"/>
    </row>
    <row r="49" spans="2:200" ht="14.25" customHeight="1">
      <c r="B49" s="23">
        <v>32</v>
      </c>
      <c r="C49" s="24"/>
      <c r="D49" s="25" t="s">
        <v>137</v>
      </c>
      <c r="E49" s="26"/>
      <c r="F49" s="14"/>
      <c r="G49" s="14">
        <v>14</v>
      </c>
      <c r="H49" s="14"/>
      <c r="J49" s="14"/>
      <c r="K49" s="14"/>
      <c r="M49" s="14"/>
      <c r="N49" s="14"/>
      <c r="P49" s="14"/>
      <c r="Q49" s="14"/>
      <c r="S49" s="14"/>
      <c r="T49" s="14"/>
      <c r="U49" s="14"/>
      <c r="W49" s="14"/>
      <c r="X49" s="14"/>
      <c r="Z49" s="14"/>
      <c r="AA49" s="14"/>
      <c r="AC49" s="14"/>
      <c r="AD49" s="14"/>
      <c r="AF49" s="14"/>
      <c r="AG49" s="14"/>
      <c r="AI49" s="14"/>
      <c r="AJ49" s="14"/>
      <c r="AL49" s="14"/>
      <c r="AM49" s="14"/>
      <c r="AN49" s="14"/>
      <c r="AP49" s="14"/>
      <c r="AQ49" s="14">
        <v>12</v>
      </c>
      <c r="AS49" s="14"/>
      <c r="AT49" s="14"/>
      <c r="AV49" s="14"/>
      <c r="AW49" s="14">
        <v>18</v>
      </c>
      <c r="AY49" s="14"/>
      <c r="AZ49" s="14"/>
      <c r="BB49" s="14"/>
      <c r="BC49" s="14"/>
      <c r="BD49" s="14"/>
      <c r="BE49" s="14"/>
      <c r="BG49" s="14"/>
      <c r="BH49" s="14"/>
      <c r="BJ49" s="14"/>
      <c r="BK49" s="14"/>
      <c r="BL49" s="14"/>
      <c r="BN49" s="14"/>
      <c r="BO49" s="14"/>
      <c r="BQ49" s="14"/>
      <c r="BR49" s="14"/>
      <c r="BT49" s="14"/>
      <c r="BU49" s="14"/>
      <c r="BW49" s="14"/>
      <c r="BX49" s="14"/>
      <c r="BY49" s="14"/>
      <c r="CA49" s="14"/>
      <c r="CB49" s="14"/>
      <c r="CD49" s="14"/>
      <c r="CE49" s="14"/>
      <c r="CG49" s="14"/>
      <c r="CH49" s="14">
        <v>15</v>
      </c>
      <c r="CJ49" s="14"/>
      <c r="CK49" s="14"/>
      <c r="CM49" s="14"/>
      <c r="CN49" s="14"/>
      <c r="CP49" s="14"/>
      <c r="CQ49" s="14"/>
      <c r="CR49" s="14"/>
      <c r="CT49" s="14"/>
      <c r="CU49" s="14"/>
      <c r="CW49" s="14"/>
      <c r="CX49" s="14"/>
      <c r="CZ49" s="14"/>
      <c r="DA49" s="14">
        <v>17</v>
      </c>
      <c r="DC49" s="14"/>
      <c r="DD49" s="14"/>
      <c r="DF49" s="14"/>
      <c r="DG49" s="14"/>
      <c r="DH49" s="14"/>
      <c r="DJ49" s="14"/>
      <c r="DK49" s="14"/>
      <c r="DL49" s="14">
        <v>18</v>
      </c>
      <c r="DN49" s="14"/>
      <c r="DO49" s="14"/>
      <c r="DQ49" s="14"/>
      <c r="DR49" s="14"/>
      <c r="DT49" s="14"/>
      <c r="DU49" s="14"/>
      <c r="DW49" s="14"/>
      <c r="DX49" s="14"/>
      <c r="DZ49" s="14"/>
      <c r="EA49" s="14"/>
      <c r="EB49" s="14"/>
      <c r="ED49" s="14"/>
      <c r="EE49" s="14"/>
      <c r="EF49" s="14"/>
      <c r="EH49" s="14"/>
      <c r="EI49" s="14"/>
      <c r="EK49" s="14"/>
      <c r="EL49" s="14">
        <v>17</v>
      </c>
      <c r="EN49" s="14"/>
      <c r="EO49" s="14"/>
      <c r="EQ49" s="14">
        <v>17</v>
      </c>
      <c r="ER49" s="14"/>
      <c r="ET49" s="14">
        <v>15</v>
      </c>
      <c r="EU49" s="14"/>
      <c r="EW49" s="14"/>
      <c r="EX49" s="14"/>
      <c r="EZ49" s="14"/>
      <c r="FA49" s="14"/>
      <c r="FB49" s="14"/>
      <c r="FD49" s="14"/>
      <c r="FE49" s="14"/>
      <c r="FG49" s="14"/>
      <c r="FH49" s="14"/>
      <c r="FJ49" s="14"/>
      <c r="FK49" s="14"/>
      <c r="FM49" s="14"/>
      <c r="FN49" s="14"/>
      <c r="FO49" s="14"/>
      <c r="FQ49" s="14"/>
      <c r="FR49" s="14">
        <v>18</v>
      </c>
      <c r="FT49" s="14"/>
      <c r="FU49" s="14">
        <v>16</v>
      </c>
      <c r="FW49" s="14"/>
      <c r="FX49" s="14"/>
      <c r="FZ49" s="14"/>
      <c r="GA49" s="14"/>
      <c r="GC49" s="14"/>
      <c r="GD49" s="14"/>
      <c r="GF49" s="14"/>
      <c r="GG49" s="14"/>
      <c r="GI49" s="14"/>
      <c r="GJ49" s="14"/>
      <c r="GK49" s="24"/>
      <c r="GL49" s="25" t="s">
        <v>137</v>
      </c>
      <c r="GN49" s="27">
        <f t="shared" si="0"/>
        <v>11</v>
      </c>
      <c r="GP49" s="28">
        <f t="shared" si="1"/>
        <v>177</v>
      </c>
      <c r="GR49" s="30"/>
    </row>
    <row r="50" spans="2:200" ht="14.25" customHeight="1">
      <c r="B50" s="23">
        <v>33</v>
      </c>
      <c r="C50" s="24"/>
      <c r="D50" s="25" t="s">
        <v>138</v>
      </c>
      <c r="E50" s="26"/>
      <c r="F50" s="14"/>
      <c r="G50" s="14"/>
      <c r="H50" s="14"/>
      <c r="J50" s="14"/>
      <c r="K50" s="14"/>
      <c r="M50" s="14"/>
      <c r="N50" s="14">
        <v>15</v>
      </c>
      <c r="P50" s="14"/>
      <c r="Q50" s="14"/>
      <c r="S50" s="14"/>
      <c r="T50" s="14"/>
      <c r="U50" s="14">
        <v>17</v>
      </c>
      <c r="W50" s="14"/>
      <c r="X50" s="14">
        <v>15</v>
      </c>
      <c r="Z50" s="14"/>
      <c r="AA50" s="14"/>
      <c r="AC50" s="14"/>
      <c r="AD50" s="14"/>
      <c r="AF50" s="14"/>
      <c r="AG50" s="14">
        <v>19</v>
      </c>
      <c r="AI50" s="14"/>
      <c r="AJ50" s="14"/>
      <c r="AL50" s="14"/>
      <c r="AM50" s="14"/>
      <c r="AN50" s="14"/>
      <c r="AP50" s="14"/>
      <c r="AQ50" s="14"/>
      <c r="AS50" s="14"/>
      <c r="AT50" s="14">
        <v>16</v>
      </c>
      <c r="AV50" s="14"/>
      <c r="AW50" s="14"/>
      <c r="AY50" s="14"/>
      <c r="AZ50" s="14">
        <v>17</v>
      </c>
      <c r="BB50" s="14"/>
      <c r="BC50" s="14"/>
      <c r="BD50" s="14"/>
      <c r="BE50" s="14"/>
      <c r="BG50" s="14"/>
      <c r="BH50" s="14"/>
      <c r="BJ50" s="14"/>
      <c r="BK50" s="14">
        <v>17</v>
      </c>
      <c r="BL50" s="14"/>
      <c r="BN50" s="14"/>
      <c r="BO50" s="14"/>
      <c r="BQ50" s="14"/>
      <c r="BR50" s="14"/>
      <c r="BT50" s="14"/>
      <c r="BU50" s="14"/>
      <c r="BW50" s="14"/>
      <c r="BX50" s="14"/>
      <c r="BY50" s="14"/>
      <c r="CA50" s="14"/>
      <c r="CB50" s="14"/>
      <c r="CD50" s="14"/>
      <c r="CE50" s="14"/>
      <c r="CG50" s="14"/>
      <c r="CH50" s="14"/>
      <c r="CJ50" s="14"/>
      <c r="CK50" s="14"/>
      <c r="CM50" s="14"/>
      <c r="CN50" s="14"/>
      <c r="CP50" s="14"/>
      <c r="CQ50" s="14"/>
      <c r="CR50" s="14">
        <v>19</v>
      </c>
      <c r="CT50" s="14"/>
      <c r="CU50" s="14"/>
      <c r="CW50" s="14"/>
      <c r="CX50" s="14"/>
      <c r="CZ50" s="14"/>
      <c r="DA50" s="14"/>
      <c r="DC50" s="14"/>
      <c r="DD50" s="14"/>
      <c r="DF50" s="14"/>
      <c r="DG50" s="14"/>
      <c r="DH50" s="14"/>
      <c r="DJ50" s="14"/>
      <c r="DK50" s="14"/>
      <c r="DL50" s="14"/>
      <c r="DN50" s="14"/>
      <c r="DO50" s="14"/>
      <c r="DQ50" s="14"/>
      <c r="DR50" s="14">
        <v>15</v>
      </c>
      <c r="DT50" s="14"/>
      <c r="DU50" s="14"/>
      <c r="DW50" s="14"/>
      <c r="DX50" s="14">
        <v>15</v>
      </c>
      <c r="DZ50" s="14"/>
      <c r="EA50" s="14"/>
      <c r="EB50" s="14"/>
      <c r="ED50" s="14"/>
      <c r="EE50" s="14">
        <v>17</v>
      </c>
      <c r="EF50" s="14"/>
      <c r="EH50" s="14"/>
      <c r="EI50" s="14"/>
      <c r="EK50" s="14"/>
      <c r="EL50" s="14"/>
      <c r="EN50" s="14"/>
      <c r="EO50" s="14"/>
      <c r="EQ50" s="14"/>
      <c r="ER50" s="14"/>
      <c r="ET50" s="14"/>
      <c r="EU50" s="14">
        <v>19</v>
      </c>
      <c r="EW50" s="14"/>
      <c r="EX50" s="14">
        <v>15</v>
      </c>
      <c r="EZ50" s="14">
        <v>15</v>
      </c>
      <c r="FA50" s="14"/>
      <c r="FB50" s="14"/>
      <c r="FD50" s="14"/>
      <c r="FE50" s="14"/>
      <c r="FG50" s="14"/>
      <c r="FH50" s="14"/>
      <c r="FJ50" s="14"/>
      <c r="FK50" s="14">
        <v>15</v>
      </c>
      <c r="FM50" s="14"/>
      <c r="FN50" s="14"/>
      <c r="FO50" s="14"/>
      <c r="FQ50" s="14"/>
      <c r="FR50" s="14"/>
      <c r="FT50" s="14"/>
      <c r="FU50" s="14"/>
      <c r="FW50" s="14"/>
      <c r="FX50" s="14"/>
      <c r="FZ50" s="14"/>
      <c r="GA50" s="14"/>
      <c r="GC50" s="14"/>
      <c r="GD50" s="14"/>
      <c r="GF50" s="14"/>
      <c r="GG50" s="14">
        <v>16</v>
      </c>
      <c r="GI50" s="14"/>
      <c r="GJ50" s="14"/>
      <c r="GK50" s="24"/>
      <c r="GL50" s="25" t="s">
        <v>138</v>
      </c>
      <c r="GN50" s="27">
        <f t="shared" si="0"/>
        <v>16</v>
      </c>
      <c r="GP50" s="28">
        <f t="shared" si="1"/>
        <v>262</v>
      </c>
      <c r="GR50" s="30"/>
    </row>
    <row r="51" spans="2:200" ht="14.25" customHeight="1">
      <c r="B51" s="23">
        <v>34</v>
      </c>
      <c r="C51" s="24"/>
      <c r="D51" s="25" t="s">
        <v>139</v>
      </c>
      <c r="E51" s="26"/>
      <c r="F51" s="14"/>
      <c r="G51" s="14"/>
      <c r="H51" s="14"/>
      <c r="J51" s="14"/>
      <c r="K51" s="14"/>
      <c r="M51" s="14"/>
      <c r="N51" s="14"/>
      <c r="P51" s="14"/>
      <c r="Q51" s="14"/>
      <c r="S51" s="14"/>
      <c r="T51" s="14"/>
      <c r="U51" s="14"/>
      <c r="W51" s="14"/>
      <c r="X51" s="14"/>
      <c r="Z51" s="14"/>
      <c r="AA51" s="14"/>
      <c r="AC51" s="14"/>
      <c r="AD51" s="14"/>
      <c r="AF51" s="14"/>
      <c r="AG51" s="14"/>
      <c r="AI51" s="14"/>
      <c r="AJ51" s="14"/>
      <c r="AL51" s="14"/>
      <c r="AM51" s="14"/>
      <c r="AN51" s="14"/>
      <c r="AP51" s="14"/>
      <c r="AQ51" s="14"/>
      <c r="AS51" s="14"/>
      <c r="AT51" s="14"/>
      <c r="AV51" s="14"/>
      <c r="AW51" s="14"/>
      <c r="AY51" s="14"/>
      <c r="AZ51" s="14"/>
      <c r="BB51" s="14"/>
      <c r="BC51" s="14"/>
      <c r="BD51" s="14"/>
      <c r="BE51" s="14"/>
      <c r="BG51" s="14"/>
      <c r="BH51" s="14"/>
      <c r="BJ51" s="14"/>
      <c r="BK51" s="14"/>
      <c r="BL51" s="14"/>
      <c r="BN51" s="14"/>
      <c r="BO51" s="14"/>
      <c r="BQ51" s="14"/>
      <c r="BR51" s="14"/>
      <c r="BT51" s="14"/>
      <c r="BU51" s="14"/>
      <c r="BW51" s="14"/>
      <c r="BX51" s="14"/>
      <c r="BY51" s="14"/>
      <c r="CA51" s="14"/>
      <c r="CB51" s="14"/>
      <c r="CD51" s="14"/>
      <c r="CE51" s="14"/>
      <c r="CG51" s="14"/>
      <c r="CH51" s="14">
        <v>15</v>
      </c>
      <c r="CJ51" s="14"/>
      <c r="CK51" s="14"/>
      <c r="CM51" s="14"/>
      <c r="CN51" s="14"/>
      <c r="CP51" s="14"/>
      <c r="CQ51" s="14"/>
      <c r="CR51" s="14"/>
      <c r="CT51" s="14"/>
      <c r="CU51" s="14"/>
      <c r="CW51" s="14"/>
      <c r="CX51" s="14"/>
      <c r="CZ51" s="14"/>
      <c r="DA51" s="14"/>
      <c r="DC51" s="14"/>
      <c r="DD51" s="14"/>
      <c r="DF51" s="14"/>
      <c r="DG51" s="14"/>
      <c r="DH51" s="14"/>
      <c r="DJ51" s="14"/>
      <c r="DK51" s="14"/>
      <c r="DL51" s="14"/>
      <c r="DN51" s="14"/>
      <c r="DO51" s="14"/>
      <c r="DQ51" s="14"/>
      <c r="DR51" s="14"/>
      <c r="DT51" s="14"/>
      <c r="DU51" s="14"/>
      <c r="DW51" s="14"/>
      <c r="DX51" s="14"/>
      <c r="DZ51" s="14"/>
      <c r="EA51" s="14"/>
      <c r="EB51" s="14"/>
      <c r="ED51" s="14"/>
      <c r="EE51" s="14"/>
      <c r="EF51" s="14"/>
      <c r="EH51" s="14"/>
      <c r="EI51" s="14"/>
      <c r="EK51" s="14"/>
      <c r="EL51" s="14"/>
      <c r="EN51" s="14"/>
      <c r="EO51" s="14"/>
      <c r="EQ51" s="14"/>
      <c r="ER51" s="14"/>
      <c r="ET51" s="14"/>
      <c r="EU51" s="14"/>
      <c r="EW51" s="14"/>
      <c r="EX51" s="14"/>
      <c r="EZ51" s="14"/>
      <c r="FA51" s="14"/>
      <c r="FB51" s="14"/>
      <c r="FD51" s="14"/>
      <c r="FE51" s="14"/>
      <c r="FG51" s="14"/>
      <c r="FH51" s="14"/>
      <c r="FJ51" s="14"/>
      <c r="FK51" s="14"/>
      <c r="FM51" s="14"/>
      <c r="FN51" s="14"/>
      <c r="FO51" s="14"/>
      <c r="FQ51" s="14"/>
      <c r="FR51" s="14"/>
      <c r="FT51" s="14"/>
      <c r="FU51" s="14"/>
      <c r="FW51" s="14"/>
      <c r="FX51" s="14"/>
      <c r="FZ51" s="14"/>
      <c r="GA51" s="14"/>
      <c r="GC51" s="14"/>
      <c r="GD51" s="14"/>
      <c r="GF51" s="14"/>
      <c r="GG51" s="14"/>
      <c r="GI51" s="14"/>
      <c r="GJ51" s="14"/>
      <c r="GK51" s="24"/>
      <c r="GL51" s="25" t="s">
        <v>139</v>
      </c>
      <c r="GN51" s="27">
        <f t="shared" si="0"/>
        <v>1</v>
      </c>
      <c r="GP51" s="28">
        <f t="shared" si="1"/>
        <v>15</v>
      </c>
      <c r="GR51" s="30"/>
    </row>
    <row r="52" spans="2:200" ht="14.25" customHeight="1">
      <c r="B52" s="23">
        <v>35</v>
      </c>
      <c r="C52" s="24"/>
      <c r="D52" s="25" t="s">
        <v>140</v>
      </c>
      <c r="E52" s="26"/>
      <c r="F52" s="14"/>
      <c r="G52" s="14"/>
      <c r="H52" s="14"/>
      <c r="J52" s="14"/>
      <c r="K52" s="14"/>
      <c r="M52" s="14"/>
      <c r="N52" s="14"/>
      <c r="P52" s="14"/>
      <c r="Q52" s="14"/>
      <c r="S52" s="14"/>
      <c r="T52" s="14"/>
      <c r="U52" s="14"/>
      <c r="W52" s="14"/>
      <c r="X52" s="14"/>
      <c r="Z52" s="14"/>
      <c r="AA52" s="14"/>
      <c r="AC52" s="14"/>
      <c r="AD52" s="14"/>
      <c r="AF52" s="14"/>
      <c r="AG52" s="14"/>
      <c r="AI52" s="14"/>
      <c r="AJ52" s="14"/>
      <c r="AL52" s="14"/>
      <c r="AM52" s="14"/>
      <c r="AN52" s="14"/>
      <c r="AP52" s="14"/>
      <c r="AQ52" s="14"/>
      <c r="AS52" s="14"/>
      <c r="AT52" s="14"/>
      <c r="AV52" s="14"/>
      <c r="AW52" s="14"/>
      <c r="AY52" s="14"/>
      <c r="AZ52" s="14"/>
      <c r="BB52" s="14"/>
      <c r="BC52" s="14"/>
      <c r="BD52" s="14"/>
      <c r="BE52" s="14"/>
      <c r="BG52" s="14"/>
      <c r="BH52" s="14"/>
      <c r="BJ52" s="14"/>
      <c r="BK52" s="14"/>
      <c r="BL52" s="14"/>
      <c r="BN52" s="14"/>
      <c r="BO52" s="14"/>
      <c r="BQ52" s="14"/>
      <c r="BR52" s="14"/>
      <c r="BT52" s="14"/>
      <c r="BU52" s="14"/>
      <c r="BW52" s="14"/>
      <c r="BX52" s="14"/>
      <c r="BY52" s="14"/>
      <c r="CA52" s="14"/>
      <c r="CB52" s="14"/>
      <c r="CD52" s="14"/>
      <c r="CE52" s="14"/>
      <c r="CG52" s="14"/>
      <c r="CH52" s="14"/>
      <c r="CJ52" s="14"/>
      <c r="CK52" s="14"/>
      <c r="CM52" s="14"/>
      <c r="CN52" s="14"/>
      <c r="CP52" s="14"/>
      <c r="CQ52" s="14"/>
      <c r="CR52" s="14"/>
      <c r="CT52" s="14"/>
      <c r="CU52" s="14"/>
      <c r="CW52" s="14"/>
      <c r="CX52" s="14"/>
      <c r="CZ52" s="14"/>
      <c r="DA52" s="14"/>
      <c r="DC52" s="14"/>
      <c r="DD52" s="14"/>
      <c r="DF52" s="14"/>
      <c r="DG52" s="14"/>
      <c r="DH52" s="14">
        <v>18</v>
      </c>
      <c r="DJ52" s="14"/>
      <c r="DK52" s="14"/>
      <c r="DL52" s="14"/>
      <c r="DN52" s="14"/>
      <c r="DO52" s="14"/>
      <c r="DQ52" s="14"/>
      <c r="DR52" s="14"/>
      <c r="DT52" s="14"/>
      <c r="DU52" s="14"/>
      <c r="DW52" s="14"/>
      <c r="DX52" s="14"/>
      <c r="DZ52" s="14"/>
      <c r="EA52" s="14"/>
      <c r="EB52" s="14"/>
      <c r="ED52" s="14"/>
      <c r="EE52" s="14"/>
      <c r="EF52" s="14"/>
      <c r="EH52" s="14"/>
      <c r="EI52" s="14"/>
      <c r="EK52" s="14"/>
      <c r="EL52" s="14"/>
      <c r="EN52" s="14"/>
      <c r="EO52" s="14"/>
      <c r="EQ52" s="14"/>
      <c r="ER52" s="14"/>
      <c r="ET52" s="14"/>
      <c r="EU52" s="14"/>
      <c r="EW52" s="14"/>
      <c r="EX52" s="14"/>
      <c r="EZ52" s="14"/>
      <c r="FA52" s="14"/>
      <c r="FB52" s="14"/>
      <c r="FD52" s="14"/>
      <c r="FE52" s="14"/>
      <c r="FG52" s="14"/>
      <c r="FH52" s="14"/>
      <c r="FJ52" s="14"/>
      <c r="FK52" s="14"/>
      <c r="FM52" s="14"/>
      <c r="FN52" s="14"/>
      <c r="FO52" s="14"/>
      <c r="FQ52" s="14"/>
      <c r="FR52" s="14"/>
      <c r="FT52" s="14"/>
      <c r="FU52" s="14"/>
      <c r="FW52" s="14"/>
      <c r="FX52" s="14"/>
      <c r="FZ52" s="14"/>
      <c r="GA52" s="14"/>
      <c r="GC52" s="14"/>
      <c r="GD52" s="14"/>
      <c r="GF52" s="14"/>
      <c r="GG52" s="14"/>
      <c r="GI52" s="14"/>
      <c r="GJ52" s="14"/>
      <c r="GK52" s="24"/>
      <c r="GL52" s="25" t="s">
        <v>140</v>
      </c>
      <c r="GN52" s="27">
        <f t="shared" si="0"/>
        <v>1</v>
      </c>
      <c r="GP52" s="28">
        <f t="shared" si="1"/>
        <v>18</v>
      </c>
      <c r="GR52" s="30"/>
    </row>
    <row r="53" spans="2:200" ht="14.25" customHeight="1">
      <c r="B53" s="23">
        <v>36</v>
      </c>
      <c r="C53" s="24"/>
      <c r="D53" s="25" t="s">
        <v>141</v>
      </c>
      <c r="E53" s="26"/>
      <c r="F53" s="14"/>
      <c r="G53" s="14"/>
      <c r="H53" s="14">
        <v>17</v>
      </c>
      <c r="J53" s="14"/>
      <c r="K53" s="14"/>
      <c r="M53" s="14"/>
      <c r="N53" s="14">
        <v>15</v>
      </c>
      <c r="P53" s="14"/>
      <c r="Q53" s="14"/>
      <c r="S53" s="14"/>
      <c r="T53" s="14"/>
      <c r="U53" s="14">
        <v>17</v>
      </c>
      <c r="W53" s="14"/>
      <c r="X53" s="14">
        <v>15</v>
      </c>
      <c r="Z53" s="14"/>
      <c r="AA53" s="14"/>
      <c r="AC53" s="14"/>
      <c r="AD53" s="14"/>
      <c r="AF53" s="14"/>
      <c r="AG53" s="14"/>
      <c r="AI53" s="14"/>
      <c r="AJ53" s="14"/>
      <c r="AL53" s="14"/>
      <c r="AM53" s="14"/>
      <c r="AN53" s="14"/>
      <c r="AP53" s="14"/>
      <c r="AQ53" s="14"/>
      <c r="AS53" s="14"/>
      <c r="AT53" s="14">
        <v>16</v>
      </c>
      <c r="AV53" s="14"/>
      <c r="AW53" s="14">
        <v>18</v>
      </c>
      <c r="AY53" s="14"/>
      <c r="AZ53" s="14">
        <v>17</v>
      </c>
      <c r="BB53" s="14"/>
      <c r="BC53" s="14"/>
      <c r="BD53" s="14"/>
      <c r="BE53" s="14">
        <v>17</v>
      </c>
      <c r="BG53" s="14"/>
      <c r="BH53" s="14"/>
      <c r="BJ53" s="14"/>
      <c r="BK53" s="14"/>
      <c r="BL53" s="14">
        <v>20</v>
      </c>
      <c r="BN53" s="14"/>
      <c r="BO53" s="14">
        <v>18</v>
      </c>
      <c r="BQ53" s="14"/>
      <c r="BR53" s="14">
        <v>14</v>
      </c>
      <c r="BT53" s="14"/>
      <c r="BU53" s="14">
        <v>20</v>
      </c>
      <c r="BW53" s="14"/>
      <c r="BX53" s="14"/>
      <c r="BY53" s="14">
        <v>16</v>
      </c>
      <c r="CA53" s="14"/>
      <c r="CB53" s="14"/>
      <c r="CD53" s="14"/>
      <c r="CE53" s="14">
        <v>19</v>
      </c>
      <c r="CG53" s="14"/>
      <c r="CH53" s="14">
        <v>15</v>
      </c>
      <c r="CJ53" s="14"/>
      <c r="CK53" s="14">
        <v>15</v>
      </c>
      <c r="CM53" s="14"/>
      <c r="CN53" s="14"/>
      <c r="CP53" s="14"/>
      <c r="CQ53" s="14"/>
      <c r="CR53" s="14">
        <v>19</v>
      </c>
      <c r="CT53" s="14"/>
      <c r="CU53" s="14"/>
      <c r="CW53" s="14"/>
      <c r="CX53" s="14"/>
      <c r="CZ53" s="14"/>
      <c r="DA53" s="14">
        <v>17</v>
      </c>
      <c r="DC53" s="14"/>
      <c r="DD53" s="14"/>
      <c r="DF53" s="14">
        <v>10</v>
      </c>
      <c r="DG53" s="14">
        <v>14</v>
      </c>
      <c r="DH53" s="14">
        <v>18</v>
      </c>
      <c r="DJ53" s="14"/>
      <c r="DK53" s="14"/>
      <c r="DL53" s="14"/>
      <c r="DN53" s="14"/>
      <c r="DO53" s="14"/>
      <c r="DQ53" s="32"/>
      <c r="DR53" s="14"/>
      <c r="DT53" s="14"/>
      <c r="DU53" s="14"/>
      <c r="DW53" s="14"/>
      <c r="DX53" s="14"/>
      <c r="DZ53" s="14"/>
      <c r="EA53" s="14"/>
      <c r="EB53" s="14">
        <v>19</v>
      </c>
      <c r="ED53" s="14"/>
      <c r="EE53" s="14"/>
      <c r="EF53" s="14">
        <v>21</v>
      </c>
      <c r="EH53" s="14"/>
      <c r="EI53" s="14"/>
      <c r="EK53" s="14"/>
      <c r="EL53" s="14">
        <v>17</v>
      </c>
      <c r="EN53" s="14"/>
      <c r="EO53" s="14">
        <v>21</v>
      </c>
      <c r="EQ53" s="14"/>
      <c r="ER53" s="14">
        <v>19</v>
      </c>
      <c r="ET53" s="14"/>
      <c r="EU53" s="14">
        <v>19</v>
      </c>
      <c r="EW53" s="14"/>
      <c r="EX53" s="14">
        <v>15</v>
      </c>
      <c r="EZ53" s="14"/>
      <c r="FA53" s="14">
        <v>18</v>
      </c>
      <c r="FB53" s="14"/>
      <c r="FD53" s="14"/>
      <c r="FE53" s="14">
        <v>18</v>
      </c>
      <c r="FG53" s="14"/>
      <c r="FH53" s="14">
        <v>15</v>
      </c>
      <c r="FJ53" s="14"/>
      <c r="FK53" s="14">
        <v>15</v>
      </c>
      <c r="FM53" s="14"/>
      <c r="FN53" s="14"/>
      <c r="FO53" s="14"/>
      <c r="FQ53" s="14"/>
      <c r="FR53" s="14">
        <v>18</v>
      </c>
      <c r="FT53" s="14"/>
      <c r="FU53" s="14">
        <v>16</v>
      </c>
      <c r="FW53" s="14"/>
      <c r="FX53" s="14">
        <v>16</v>
      </c>
      <c r="FZ53" s="14"/>
      <c r="GA53" s="14"/>
      <c r="GC53" s="14"/>
      <c r="GD53" s="14">
        <v>18</v>
      </c>
      <c r="GF53" s="14"/>
      <c r="GG53" s="14"/>
      <c r="GI53" s="14"/>
      <c r="GJ53" s="14"/>
      <c r="GK53" s="24"/>
      <c r="GL53" s="25" t="s">
        <v>141</v>
      </c>
      <c r="GN53" s="27">
        <f t="shared" si="0"/>
        <v>36</v>
      </c>
      <c r="GP53" s="28">
        <f t="shared" si="1"/>
        <v>612</v>
      </c>
      <c r="GR53" s="30"/>
    </row>
    <row r="54" spans="2:200" ht="14.25" customHeight="1">
      <c r="B54" s="23">
        <v>37</v>
      </c>
      <c r="C54" s="24"/>
      <c r="D54" s="25" t="s">
        <v>142</v>
      </c>
      <c r="E54" s="26"/>
      <c r="F54" s="14"/>
      <c r="G54" s="14"/>
      <c r="H54" s="14">
        <v>17</v>
      </c>
      <c r="J54" s="14"/>
      <c r="K54" s="33">
        <v>25</v>
      </c>
      <c r="M54" s="14"/>
      <c r="N54" s="14">
        <v>15</v>
      </c>
      <c r="P54" s="14"/>
      <c r="Q54" s="14">
        <v>30</v>
      </c>
      <c r="S54" s="14"/>
      <c r="T54" s="14"/>
      <c r="U54" s="33">
        <v>17</v>
      </c>
      <c r="W54" s="14"/>
      <c r="X54" s="14">
        <v>15</v>
      </c>
      <c r="Z54" s="14"/>
      <c r="AA54" s="14"/>
      <c r="AC54" s="14"/>
      <c r="AD54" s="14">
        <v>15</v>
      </c>
      <c r="AF54" s="14"/>
      <c r="AG54" s="14">
        <v>19</v>
      </c>
      <c r="AI54" s="14"/>
      <c r="AJ54" s="33">
        <v>15</v>
      </c>
      <c r="AL54" s="14">
        <v>15</v>
      </c>
      <c r="AM54" s="14"/>
      <c r="AN54" s="14"/>
      <c r="AP54" s="14"/>
      <c r="AQ54" s="33">
        <v>12</v>
      </c>
      <c r="AS54" s="14"/>
      <c r="AT54" s="14"/>
      <c r="AV54" s="14"/>
      <c r="AW54" s="33">
        <v>18</v>
      </c>
      <c r="AY54" s="14"/>
      <c r="AZ54" s="14">
        <v>17</v>
      </c>
      <c r="BB54" s="14"/>
      <c r="BC54" s="14"/>
      <c r="BD54" s="14"/>
      <c r="BE54" s="33">
        <v>17</v>
      </c>
      <c r="BG54" s="14"/>
      <c r="BH54" s="14"/>
      <c r="BJ54" s="14"/>
      <c r="BK54" s="14"/>
      <c r="BL54" s="14">
        <v>20</v>
      </c>
      <c r="BN54" s="14"/>
      <c r="BO54" s="14">
        <v>18</v>
      </c>
      <c r="BQ54" s="14"/>
      <c r="BR54" s="14"/>
      <c r="BT54" s="14"/>
      <c r="BU54" s="33">
        <v>20</v>
      </c>
      <c r="BW54" s="14"/>
      <c r="BX54" s="14"/>
      <c r="BY54" s="33">
        <v>16</v>
      </c>
      <c r="CA54" s="14"/>
      <c r="CB54" s="14">
        <v>13</v>
      </c>
      <c r="CD54" s="14"/>
      <c r="CE54" s="33">
        <v>19</v>
      </c>
      <c r="CG54" s="14">
        <v>10</v>
      </c>
      <c r="CH54" s="14"/>
      <c r="CJ54" s="14"/>
      <c r="CK54" s="14">
        <v>15</v>
      </c>
      <c r="CM54" s="14"/>
      <c r="CN54" s="14"/>
      <c r="CP54" s="14"/>
      <c r="CQ54" s="14"/>
      <c r="CR54" s="33">
        <v>19</v>
      </c>
      <c r="CT54" s="14"/>
      <c r="CU54" s="14"/>
      <c r="CW54" s="14"/>
      <c r="CX54" s="33">
        <v>13</v>
      </c>
      <c r="CZ54" s="14"/>
      <c r="DA54" s="14">
        <v>17</v>
      </c>
      <c r="DC54" s="14"/>
      <c r="DD54" s="33">
        <v>16</v>
      </c>
      <c r="DF54" s="14">
        <v>10</v>
      </c>
      <c r="DG54" s="14">
        <v>14</v>
      </c>
      <c r="DH54" s="14">
        <v>18</v>
      </c>
      <c r="DJ54" s="14"/>
      <c r="DK54" s="14"/>
      <c r="DL54" s="33">
        <v>18</v>
      </c>
      <c r="DN54" s="14"/>
      <c r="DO54" s="33">
        <v>15</v>
      </c>
      <c r="DQ54" s="14"/>
      <c r="DR54" s="14">
        <v>15</v>
      </c>
      <c r="DT54" s="14"/>
      <c r="DU54" s="33">
        <v>15</v>
      </c>
      <c r="DW54" s="14"/>
      <c r="DX54" s="14"/>
      <c r="DZ54" s="14"/>
      <c r="EA54" s="14"/>
      <c r="EB54" s="33">
        <v>19</v>
      </c>
      <c r="ED54" s="14"/>
      <c r="EE54" s="14"/>
      <c r="EF54" s="33">
        <v>21</v>
      </c>
      <c r="EH54" s="14"/>
      <c r="EI54" s="14">
        <v>15</v>
      </c>
      <c r="EK54" s="14"/>
      <c r="EL54" s="14">
        <v>17</v>
      </c>
      <c r="EN54" s="14"/>
      <c r="EO54" s="14">
        <v>21</v>
      </c>
      <c r="EQ54" s="14"/>
      <c r="ER54" s="33">
        <v>19</v>
      </c>
      <c r="ET54" s="14"/>
      <c r="EU54" s="33">
        <v>19</v>
      </c>
      <c r="EW54" s="14"/>
      <c r="EX54" s="14">
        <v>15</v>
      </c>
      <c r="EZ54" s="14"/>
      <c r="FA54" s="14"/>
      <c r="FB54" s="33">
        <v>20</v>
      </c>
      <c r="FD54" s="14"/>
      <c r="FE54" s="33">
        <v>18</v>
      </c>
      <c r="FG54" s="14"/>
      <c r="FH54" s="14">
        <v>15</v>
      </c>
      <c r="FJ54" s="14"/>
      <c r="FK54" s="14">
        <v>15</v>
      </c>
      <c r="FM54" s="14">
        <v>12</v>
      </c>
      <c r="FN54" s="14">
        <v>15</v>
      </c>
      <c r="FO54" s="14"/>
      <c r="FQ54" s="14"/>
      <c r="FR54" s="14">
        <v>18</v>
      </c>
      <c r="FT54" s="14"/>
      <c r="FU54" s="33">
        <v>16</v>
      </c>
      <c r="FW54" s="14"/>
      <c r="FX54" s="14">
        <v>16</v>
      </c>
      <c r="FZ54" s="14"/>
      <c r="GA54" s="14"/>
      <c r="GC54" s="14"/>
      <c r="GD54" s="14">
        <v>18</v>
      </c>
      <c r="GF54" s="14"/>
      <c r="GG54" s="33">
        <v>16</v>
      </c>
      <c r="GI54" s="14"/>
      <c r="GJ54" s="33">
        <v>16</v>
      </c>
      <c r="GK54" s="24"/>
      <c r="GL54" s="25" t="s">
        <v>142</v>
      </c>
      <c r="GN54" s="27">
        <f t="shared" si="0"/>
        <v>53</v>
      </c>
      <c r="GP54" s="28">
        <f t="shared" si="1"/>
        <v>889</v>
      </c>
      <c r="GR54" s="30"/>
    </row>
    <row r="55" spans="2:200" ht="14.25" customHeight="1">
      <c r="B55" s="23">
        <v>38</v>
      </c>
      <c r="C55" s="24"/>
      <c r="D55" s="25" t="s">
        <v>143</v>
      </c>
      <c r="E55" s="26"/>
      <c r="F55" s="14"/>
      <c r="G55" s="14"/>
      <c r="H55" s="14"/>
      <c r="J55" s="14"/>
      <c r="K55" s="14"/>
      <c r="M55" s="14"/>
      <c r="N55" s="14"/>
      <c r="P55" s="14"/>
      <c r="Q55" s="14"/>
      <c r="S55" s="14"/>
      <c r="T55" s="14"/>
      <c r="U55" s="14"/>
      <c r="W55" s="14"/>
      <c r="X55" s="14"/>
      <c r="Z55" s="14"/>
      <c r="AA55" s="14"/>
      <c r="AC55" s="14"/>
      <c r="AD55" s="14"/>
      <c r="AF55" s="14"/>
      <c r="AG55" s="14"/>
      <c r="AI55" s="14"/>
      <c r="AJ55" s="14"/>
      <c r="AL55" s="14"/>
      <c r="AM55" s="14"/>
      <c r="AN55" s="14"/>
      <c r="AP55" s="14"/>
      <c r="AQ55" s="14"/>
      <c r="AS55" s="14"/>
      <c r="AT55" s="14"/>
      <c r="AV55" s="14"/>
      <c r="AW55" s="14"/>
      <c r="AY55" s="14"/>
      <c r="AZ55" s="14"/>
      <c r="BB55" s="14"/>
      <c r="BC55" s="14"/>
      <c r="BD55" s="14"/>
      <c r="BE55" s="14"/>
      <c r="BG55" s="14"/>
      <c r="BH55" s="14"/>
      <c r="BJ55" s="14"/>
      <c r="BK55" s="14"/>
      <c r="BL55" s="14"/>
      <c r="BN55" s="14"/>
      <c r="BO55" s="14"/>
      <c r="BQ55" s="14"/>
      <c r="BR55" s="14"/>
      <c r="BT55" s="14"/>
      <c r="BU55" s="14"/>
      <c r="BW55" s="14"/>
      <c r="BX55" s="14"/>
      <c r="BY55" s="14"/>
      <c r="CA55" s="14"/>
      <c r="CB55" s="14"/>
      <c r="CD55" s="14"/>
      <c r="CE55" s="14"/>
      <c r="CG55" s="14"/>
      <c r="CH55" s="14"/>
      <c r="CJ55" s="14"/>
      <c r="CK55" s="14"/>
      <c r="CM55" s="14"/>
      <c r="CN55" s="14"/>
      <c r="CP55" s="14"/>
      <c r="CQ55" s="14"/>
      <c r="CR55" s="14"/>
      <c r="CT55" s="14"/>
      <c r="CU55" s="14"/>
      <c r="CW55" s="14"/>
      <c r="CX55" s="14"/>
      <c r="CZ55" s="14"/>
      <c r="DA55" s="14"/>
      <c r="DC55" s="14"/>
      <c r="DD55" s="14"/>
      <c r="DF55" s="14"/>
      <c r="DG55" s="14"/>
      <c r="DH55" s="14"/>
      <c r="DJ55" s="14"/>
      <c r="DK55" s="14"/>
      <c r="DL55" s="14"/>
      <c r="DN55" s="14"/>
      <c r="DO55" s="14"/>
      <c r="DQ55" s="14"/>
      <c r="DR55" s="14"/>
      <c r="DT55" s="14"/>
      <c r="DU55" s="14"/>
      <c r="DW55" s="14"/>
      <c r="DX55" s="14"/>
      <c r="DZ55" s="14"/>
      <c r="EA55" s="14"/>
      <c r="EB55" s="14"/>
      <c r="ED55" s="14"/>
      <c r="EE55" s="14"/>
      <c r="EF55" s="14"/>
      <c r="EH55" s="14"/>
      <c r="EI55" s="14"/>
      <c r="EK55" s="14"/>
      <c r="EL55" s="14"/>
      <c r="EN55" s="14"/>
      <c r="EO55" s="14"/>
      <c r="EQ55" s="14"/>
      <c r="ER55" s="14"/>
      <c r="ET55" s="14"/>
      <c r="EU55" s="14"/>
      <c r="EW55" s="14"/>
      <c r="EX55" s="14"/>
      <c r="EZ55" s="14"/>
      <c r="FA55" s="14"/>
      <c r="FB55" s="14">
        <v>20</v>
      </c>
      <c r="FD55" s="14"/>
      <c r="FE55" s="14">
        <v>18</v>
      </c>
      <c r="FG55" s="14"/>
      <c r="FH55" s="14">
        <v>15</v>
      </c>
      <c r="FJ55" s="14"/>
      <c r="FK55" s="14"/>
      <c r="FM55" s="14"/>
      <c r="FN55" s="14"/>
      <c r="FO55" s="14"/>
      <c r="FQ55" s="14"/>
      <c r="FR55" s="14"/>
      <c r="FT55" s="14"/>
      <c r="FU55" s="14"/>
      <c r="FW55" s="14"/>
      <c r="FX55" s="14">
        <v>16</v>
      </c>
      <c r="FZ55" s="14"/>
      <c r="GA55" s="14"/>
      <c r="GC55" s="14"/>
      <c r="GD55" s="14"/>
      <c r="GF55" s="14"/>
      <c r="GG55" s="14"/>
      <c r="GI55" s="14"/>
      <c r="GJ55" s="14"/>
      <c r="GK55" s="24"/>
      <c r="GL55" s="25" t="s">
        <v>143</v>
      </c>
      <c r="GN55" s="27">
        <f t="shared" si="0"/>
        <v>4</v>
      </c>
      <c r="GP55" s="28">
        <f t="shared" si="1"/>
        <v>69</v>
      </c>
      <c r="GR55" s="30"/>
    </row>
    <row r="56" spans="2:200" ht="14.25" customHeight="1">
      <c r="B56" s="23">
        <v>39</v>
      </c>
      <c r="C56" s="24"/>
      <c r="D56" s="31" t="s">
        <v>144</v>
      </c>
      <c r="E56" s="26"/>
      <c r="F56" s="14"/>
      <c r="G56" s="14"/>
      <c r="H56" s="14"/>
      <c r="J56" s="14"/>
      <c r="K56" s="14"/>
      <c r="M56" s="14"/>
      <c r="N56" s="14"/>
      <c r="P56" s="14"/>
      <c r="Q56" s="14"/>
      <c r="S56" s="14"/>
      <c r="T56" s="14"/>
      <c r="U56" s="14"/>
      <c r="W56" s="14"/>
      <c r="X56" s="14">
        <v>15</v>
      </c>
      <c r="Z56" s="14"/>
      <c r="AA56" s="14"/>
      <c r="AC56" s="14"/>
      <c r="AD56" s="14"/>
      <c r="AF56" s="14"/>
      <c r="AG56" s="14"/>
      <c r="AI56" s="14"/>
      <c r="AJ56" s="14"/>
      <c r="AL56" s="14"/>
      <c r="AM56" s="14"/>
      <c r="AN56" s="14"/>
      <c r="AP56" s="14"/>
      <c r="AQ56" s="14"/>
      <c r="AS56" s="14"/>
      <c r="AT56" s="14"/>
      <c r="AV56" s="14"/>
      <c r="AW56" s="14"/>
      <c r="AY56" s="14"/>
      <c r="AZ56" s="14"/>
      <c r="BB56" s="14"/>
      <c r="BC56" s="14"/>
      <c r="BD56" s="14"/>
      <c r="BE56" s="14"/>
      <c r="BG56" s="14"/>
      <c r="BH56" s="14"/>
      <c r="BJ56" s="14"/>
      <c r="BK56" s="14"/>
      <c r="BL56" s="14"/>
      <c r="BN56" s="14"/>
      <c r="BO56" s="14"/>
      <c r="BQ56" s="14"/>
      <c r="BR56" s="14"/>
      <c r="BT56" s="14"/>
      <c r="BU56" s="14"/>
      <c r="BW56" s="14"/>
      <c r="BX56" s="14"/>
      <c r="BY56" s="14"/>
      <c r="CA56" s="14"/>
      <c r="CB56" s="14"/>
      <c r="CD56" s="14"/>
      <c r="CE56" s="14"/>
      <c r="CG56" s="14"/>
      <c r="CH56" s="14"/>
      <c r="CJ56" s="14"/>
      <c r="CK56" s="14"/>
      <c r="CM56" s="14"/>
      <c r="CN56" s="14"/>
      <c r="CP56" s="14"/>
      <c r="CQ56" s="14"/>
      <c r="CR56" s="14"/>
      <c r="CT56" s="14"/>
      <c r="CU56" s="14"/>
      <c r="CW56" s="14"/>
      <c r="CX56" s="14"/>
      <c r="CZ56" s="14"/>
      <c r="DA56" s="14"/>
      <c r="DC56" s="14"/>
      <c r="DD56" s="14"/>
      <c r="DF56" s="14"/>
      <c r="DG56" s="14"/>
      <c r="DH56" s="14"/>
      <c r="DJ56" s="14">
        <v>8</v>
      </c>
      <c r="DK56" s="14"/>
      <c r="DL56" s="14"/>
      <c r="DN56" s="14"/>
      <c r="DO56" s="14"/>
      <c r="DQ56" s="14"/>
      <c r="DR56" s="14"/>
      <c r="DT56" s="14"/>
      <c r="DU56" s="14"/>
      <c r="DW56" s="14"/>
      <c r="DX56" s="14"/>
      <c r="DZ56" s="14"/>
      <c r="EA56" s="14"/>
      <c r="EB56" s="14"/>
      <c r="ED56" s="14"/>
      <c r="EE56" s="14"/>
      <c r="EF56" s="14"/>
      <c r="EH56" s="14"/>
      <c r="EI56" s="14"/>
      <c r="EK56" s="14"/>
      <c r="EL56" s="14"/>
      <c r="EN56" s="14"/>
      <c r="EO56" s="14"/>
      <c r="EQ56" s="14"/>
      <c r="ER56" s="14"/>
      <c r="ET56" s="14"/>
      <c r="EU56" s="14"/>
      <c r="EW56" s="14"/>
      <c r="EX56" s="14"/>
      <c r="EZ56" s="14"/>
      <c r="FA56" s="14"/>
      <c r="FB56" s="14"/>
      <c r="FD56" s="14"/>
      <c r="FE56" s="14"/>
      <c r="FG56" s="14"/>
      <c r="FH56" s="14"/>
      <c r="FJ56" s="14"/>
      <c r="FK56" s="14"/>
      <c r="FM56" s="14"/>
      <c r="FN56" s="14"/>
      <c r="FO56" s="14"/>
      <c r="FQ56" s="14"/>
      <c r="FR56" s="14"/>
      <c r="FT56" s="14"/>
      <c r="FU56" s="14"/>
      <c r="FW56" s="14"/>
      <c r="FX56" s="14"/>
      <c r="FZ56" s="14"/>
      <c r="GA56" s="14"/>
      <c r="GC56" s="14"/>
      <c r="GD56" s="14"/>
      <c r="GF56" s="14"/>
      <c r="GG56" s="14"/>
      <c r="GI56" s="14"/>
      <c r="GJ56" s="14"/>
      <c r="GK56" s="24"/>
      <c r="GL56" s="31" t="s">
        <v>144</v>
      </c>
      <c r="GN56" s="27">
        <f t="shared" si="0"/>
        <v>2</v>
      </c>
      <c r="GP56" s="28">
        <f t="shared" si="1"/>
        <v>23</v>
      </c>
      <c r="GR56" s="30"/>
    </row>
    <row r="57" spans="2:200" ht="14.25" customHeight="1">
      <c r="B57" s="23">
        <v>40</v>
      </c>
      <c r="C57" s="24"/>
      <c r="D57" s="25" t="s">
        <v>145</v>
      </c>
      <c r="E57" s="26"/>
      <c r="F57" s="14"/>
      <c r="G57" s="14"/>
      <c r="H57" s="14"/>
      <c r="J57" s="14"/>
      <c r="K57" s="14"/>
      <c r="M57" s="14"/>
      <c r="N57" s="14"/>
      <c r="P57" s="14"/>
      <c r="Q57" s="14"/>
      <c r="S57" s="14"/>
      <c r="T57" s="14"/>
      <c r="U57" s="14"/>
      <c r="W57" s="14"/>
      <c r="X57" s="14"/>
      <c r="Z57" s="14"/>
      <c r="AA57" s="14"/>
      <c r="AC57" s="14"/>
      <c r="AD57" s="14"/>
      <c r="AF57" s="14"/>
      <c r="AG57" s="14"/>
      <c r="AI57" s="14"/>
      <c r="AJ57" s="14"/>
      <c r="AL57" s="14"/>
      <c r="AM57" s="14"/>
      <c r="AN57" s="14"/>
      <c r="AP57" s="14"/>
      <c r="AQ57" s="14"/>
      <c r="AS57" s="14"/>
      <c r="AT57" s="14"/>
      <c r="AV57" s="14"/>
      <c r="AW57" s="14"/>
      <c r="AY57" s="14"/>
      <c r="AZ57" s="14"/>
      <c r="BB57" s="14"/>
      <c r="BC57" s="14"/>
      <c r="BD57" s="14"/>
      <c r="BE57" s="14"/>
      <c r="BG57" s="14"/>
      <c r="BH57" s="33">
        <v>45</v>
      </c>
      <c r="BJ57" s="14"/>
      <c r="BK57" s="14"/>
      <c r="BL57" s="14"/>
      <c r="BN57" s="14"/>
      <c r="BO57" s="14"/>
      <c r="BQ57" s="14"/>
      <c r="BR57" s="14"/>
      <c r="BT57" s="14"/>
      <c r="BU57" s="14"/>
      <c r="BW57" s="14"/>
      <c r="BX57" s="14"/>
      <c r="BY57" s="14"/>
      <c r="CA57" s="14"/>
      <c r="CB57" s="14"/>
      <c r="CD57" s="14"/>
      <c r="CE57" s="14"/>
      <c r="CG57" s="14"/>
      <c r="CH57" s="14"/>
      <c r="CJ57" s="14"/>
      <c r="CK57" s="14"/>
      <c r="CM57" s="14"/>
      <c r="CN57" s="33">
        <v>38</v>
      </c>
      <c r="CP57" s="14"/>
      <c r="CQ57" s="14"/>
      <c r="CR57" s="14"/>
      <c r="CT57" s="14"/>
      <c r="CU57" s="14"/>
      <c r="CW57" s="14"/>
      <c r="CX57" s="14"/>
      <c r="CZ57" s="14"/>
      <c r="DA57" s="14"/>
      <c r="DC57" s="14"/>
      <c r="DD57" s="14"/>
      <c r="DF57" s="14"/>
      <c r="DG57" s="14"/>
      <c r="DH57" s="14"/>
      <c r="DJ57" s="14"/>
      <c r="DK57" s="14"/>
      <c r="DL57" s="14"/>
      <c r="DN57" s="14"/>
      <c r="DO57" s="14"/>
      <c r="DQ57" s="14"/>
      <c r="DR57" s="14"/>
      <c r="DT57" s="14"/>
      <c r="DU57" s="14"/>
      <c r="DW57" s="14"/>
      <c r="DX57" s="14"/>
      <c r="DZ57" s="14"/>
      <c r="EA57" s="14"/>
      <c r="EB57" s="14"/>
      <c r="ED57" s="14"/>
      <c r="EE57" s="14"/>
      <c r="EF57" s="14"/>
      <c r="EH57" s="14"/>
      <c r="EI57" s="14"/>
      <c r="EK57" s="14"/>
      <c r="EL57" s="14"/>
      <c r="EN57" s="14"/>
      <c r="EO57" s="14"/>
      <c r="EQ57" s="14"/>
      <c r="ER57" s="14"/>
      <c r="ET57" s="14"/>
      <c r="EU57" s="14"/>
      <c r="EW57" s="14"/>
      <c r="EX57" s="14"/>
      <c r="EZ57" s="14"/>
      <c r="FA57" s="14"/>
      <c r="FB57" s="14"/>
      <c r="FD57" s="14"/>
      <c r="FE57" s="14"/>
      <c r="FG57" s="14"/>
      <c r="FH57" s="14"/>
      <c r="FJ57" s="14"/>
      <c r="FK57" s="14"/>
      <c r="FM57" s="14"/>
      <c r="FN57" s="14"/>
      <c r="FO57" s="14"/>
      <c r="FQ57" s="14"/>
      <c r="FR57" s="14"/>
      <c r="FT57" s="14"/>
      <c r="FU57" s="14"/>
      <c r="FW57" s="14"/>
      <c r="FX57" s="14"/>
      <c r="FZ57" s="14"/>
      <c r="GA57" s="14"/>
      <c r="GC57" s="14"/>
      <c r="GD57" s="14"/>
      <c r="GF57" s="14"/>
      <c r="GG57" s="14"/>
      <c r="GI57" s="14"/>
      <c r="GJ57" s="14"/>
      <c r="GK57" s="24"/>
      <c r="GL57" s="25" t="s">
        <v>145</v>
      </c>
      <c r="GN57" s="27">
        <f t="shared" si="0"/>
        <v>2</v>
      </c>
      <c r="GP57" s="28">
        <f t="shared" si="1"/>
        <v>83</v>
      </c>
      <c r="GR57" s="30"/>
    </row>
    <row r="58" spans="2:200" ht="14.25" customHeight="1">
      <c r="B58" s="23">
        <v>41</v>
      </c>
      <c r="C58" s="24"/>
      <c r="D58" s="36" t="s">
        <v>146</v>
      </c>
      <c r="E58" s="26"/>
      <c r="F58" s="14"/>
      <c r="G58" s="14"/>
      <c r="H58" s="14">
        <v>17</v>
      </c>
      <c r="J58" s="14"/>
      <c r="K58" s="14"/>
      <c r="M58" s="14"/>
      <c r="N58" s="14">
        <v>15</v>
      </c>
      <c r="P58" s="14"/>
      <c r="Q58" s="14"/>
      <c r="S58" s="14"/>
      <c r="T58" s="14"/>
      <c r="U58" s="14">
        <v>17</v>
      </c>
      <c r="W58" s="14"/>
      <c r="X58" s="14">
        <v>15</v>
      </c>
      <c r="Z58" s="14"/>
      <c r="AA58" s="14"/>
      <c r="AC58" s="14"/>
      <c r="AD58" s="14"/>
      <c r="AF58" s="14"/>
      <c r="AG58" s="14"/>
      <c r="AI58" s="14"/>
      <c r="AJ58" s="14"/>
      <c r="AL58" s="14"/>
      <c r="AM58" s="14"/>
      <c r="AN58" s="14"/>
      <c r="AP58" s="14"/>
      <c r="AQ58" s="14"/>
      <c r="AS58" s="14"/>
      <c r="AT58" s="14"/>
      <c r="AV58" s="14"/>
      <c r="AW58" s="14"/>
      <c r="AY58" s="14"/>
      <c r="AZ58" s="14"/>
      <c r="BB58" s="14"/>
      <c r="BC58" s="14"/>
      <c r="BD58" s="14"/>
      <c r="BE58" s="14">
        <v>17</v>
      </c>
      <c r="BG58" s="14"/>
      <c r="BH58" s="14"/>
      <c r="BJ58" s="14"/>
      <c r="BK58" s="14"/>
      <c r="BL58" s="14"/>
      <c r="BN58" s="14"/>
      <c r="BO58" s="14"/>
      <c r="BQ58" s="14"/>
      <c r="BR58" s="14"/>
      <c r="BT58" s="14"/>
      <c r="BU58" s="14"/>
      <c r="BW58" s="14"/>
      <c r="BX58" s="14"/>
      <c r="BY58" s="14">
        <v>16</v>
      </c>
      <c r="CA58" s="14"/>
      <c r="CB58" s="14"/>
      <c r="CD58" s="14"/>
      <c r="CE58" s="14"/>
      <c r="CG58" s="14"/>
      <c r="CH58" s="14"/>
      <c r="CJ58" s="14"/>
      <c r="CK58" s="14"/>
      <c r="CM58" s="14"/>
      <c r="CN58" s="14"/>
      <c r="CP58" s="14"/>
      <c r="CQ58" s="14"/>
      <c r="CR58" s="14"/>
      <c r="CT58" s="14"/>
      <c r="CU58" s="14"/>
      <c r="CW58" s="14"/>
      <c r="CX58" s="14"/>
      <c r="CZ58" s="14"/>
      <c r="DA58" s="14"/>
      <c r="DC58" s="14"/>
      <c r="DD58" s="14"/>
      <c r="DF58" s="14"/>
      <c r="DG58" s="14"/>
      <c r="DH58" s="14"/>
      <c r="DJ58" s="14"/>
      <c r="DK58" s="14"/>
      <c r="DL58" s="14">
        <v>18</v>
      </c>
      <c r="DN58" s="14"/>
      <c r="DO58" s="14"/>
      <c r="DQ58" s="14"/>
      <c r="DR58" s="14"/>
      <c r="DT58" s="14"/>
      <c r="DU58" s="14"/>
      <c r="DW58" s="14"/>
      <c r="DX58" s="14"/>
      <c r="DZ58" s="14"/>
      <c r="EA58" s="14"/>
      <c r="EB58" s="14"/>
      <c r="ED58" s="14"/>
      <c r="EE58" s="14"/>
      <c r="EF58" s="14"/>
      <c r="EH58" s="14"/>
      <c r="EI58" s="14"/>
      <c r="EK58" s="14"/>
      <c r="EL58" s="14"/>
      <c r="EN58" s="14"/>
      <c r="EO58" s="14"/>
      <c r="EQ58" s="14"/>
      <c r="ER58" s="14"/>
      <c r="ET58" s="14"/>
      <c r="EU58" s="14"/>
      <c r="EW58" s="14"/>
      <c r="EX58" s="14"/>
      <c r="EZ58" s="14"/>
      <c r="FA58" s="14"/>
      <c r="FB58" s="14"/>
      <c r="FD58" s="14"/>
      <c r="FE58" s="14"/>
      <c r="FG58" s="14"/>
      <c r="FH58" s="14"/>
      <c r="FJ58" s="14"/>
      <c r="FK58" s="14"/>
      <c r="FM58" s="14"/>
      <c r="FN58" s="14"/>
      <c r="FO58" s="14"/>
      <c r="FQ58" s="14"/>
      <c r="FR58" s="14"/>
      <c r="FT58" s="14"/>
      <c r="FU58" s="14"/>
      <c r="FW58" s="14"/>
      <c r="FX58" s="14"/>
      <c r="FZ58" s="14"/>
      <c r="GA58" s="14"/>
      <c r="GC58" s="14"/>
      <c r="GD58" s="14"/>
      <c r="GF58" s="14"/>
      <c r="GG58" s="14"/>
      <c r="GI58" s="14"/>
      <c r="GJ58" s="14"/>
      <c r="GK58" s="24"/>
      <c r="GL58" s="36" t="s">
        <v>146</v>
      </c>
      <c r="GN58" s="27">
        <f t="shared" si="0"/>
        <v>7</v>
      </c>
      <c r="GP58" s="28">
        <f t="shared" si="1"/>
        <v>115</v>
      </c>
      <c r="GR58" s="30"/>
    </row>
    <row r="59" spans="2:200">
      <c r="B59" s="23">
        <v>42</v>
      </c>
      <c r="C59" s="24"/>
      <c r="D59" s="25" t="s">
        <v>147</v>
      </c>
      <c r="E59" s="26"/>
      <c r="F59" s="14"/>
      <c r="G59" s="14"/>
      <c r="H59" s="14">
        <v>17</v>
      </c>
      <c r="J59" s="14"/>
      <c r="K59" s="14">
        <v>25</v>
      </c>
      <c r="M59" s="14"/>
      <c r="N59" s="14"/>
      <c r="P59" s="14"/>
      <c r="Q59" s="14"/>
      <c r="S59" s="14"/>
      <c r="T59" s="14"/>
      <c r="U59" s="14"/>
      <c r="W59" s="14"/>
      <c r="X59" s="14"/>
      <c r="Z59" s="14"/>
      <c r="AA59" s="14"/>
      <c r="AC59" s="14"/>
      <c r="AD59" s="14"/>
      <c r="AF59" s="14"/>
      <c r="AG59" s="14"/>
      <c r="AI59" s="14"/>
      <c r="AJ59" s="14"/>
      <c r="AL59" s="14"/>
      <c r="AM59" s="14"/>
      <c r="AN59" s="14"/>
      <c r="AP59" s="14"/>
      <c r="AQ59" s="14"/>
      <c r="AS59" s="14"/>
      <c r="AT59" s="14"/>
      <c r="AV59" s="14"/>
      <c r="AW59" s="14">
        <v>18</v>
      </c>
      <c r="AY59" s="14"/>
      <c r="AZ59" s="14"/>
      <c r="BB59" s="14"/>
      <c r="BC59" s="14"/>
      <c r="BD59" s="14"/>
      <c r="BE59" s="14"/>
      <c r="BG59" s="14"/>
      <c r="BH59" s="14"/>
      <c r="BJ59" s="14"/>
      <c r="BK59" s="14"/>
      <c r="BL59" s="14">
        <v>20</v>
      </c>
      <c r="BN59" s="14"/>
      <c r="BO59" s="14"/>
      <c r="BQ59" s="14"/>
      <c r="BR59" s="14"/>
      <c r="BT59" s="14"/>
      <c r="BU59" s="14"/>
      <c r="BW59" s="14"/>
      <c r="BX59" s="14"/>
      <c r="BY59" s="14"/>
      <c r="CA59" s="14"/>
      <c r="CB59" s="14"/>
      <c r="CD59" s="14"/>
      <c r="CE59" s="14"/>
      <c r="CG59" s="14"/>
      <c r="CH59" s="14">
        <v>15</v>
      </c>
      <c r="CJ59" s="14"/>
      <c r="CK59" s="14"/>
      <c r="CM59" s="14"/>
      <c r="CN59" s="14"/>
      <c r="CP59" s="14"/>
      <c r="CQ59" s="14"/>
      <c r="CR59" s="14"/>
      <c r="CT59" s="14"/>
      <c r="CU59" s="14"/>
      <c r="CW59" s="14"/>
      <c r="CX59" s="14"/>
      <c r="CZ59" s="14"/>
      <c r="DA59" s="14"/>
      <c r="DC59" s="14"/>
      <c r="DD59" s="14">
        <v>16</v>
      </c>
      <c r="DF59" s="14"/>
      <c r="DG59" s="14"/>
      <c r="DH59" s="14"/>
      <c r="DJ59" s="14"/>
      <c r="DK59" s="14"/>
      <c r="DL59" s="14"/>
      <c r="DN59" s="14"/>
      <c r="DO59" s="14"/>
      <c r="DQ59" s="14"/>
      <c r="DR59" s="14"/>
      <c r="DT59" s="14"/>
      <c r="DU59" s="14"/>
      <c r="DW59" s="14"/>
      <c r="DX59" s="14"/>
      <c r="DZ59" s="14"/>
      <c r="EA59" s="14">
        <v>15</v>
      </c>
      <c r="EB59" s="14"/>
      <c r="ED59" s="14"/>
      <c r="EE59" s="14">
        <v>17</v>
      </c>
      <c r="EF59" s="14"/>
      <c r="EH59" s="14"/>
      <c r="EI59" s="14"/>
      <c r="EK59" s="14"/>
      <c r="EL59" s="14"/>
      <c r="EN59" s="14"/>
      <c r="EO59" s="14"/>
      <c r="EQ59" s="14"/>
      <c r="ER59" s="14"/>
      <c r="ET59" s="14"/>
      <c r="EU59" s="32"/>
      <c r="EW59" s="14"/>
      <c r="EX59" s="14"/>
      <c r="EZ59" s="14"/>
      <c r="FA59" s="14"/>
      <c r="FB59" s="14"/>
      <c r="FD59" s="14"/>
      <c r="FE59" s="14">
        <v>18</v>
      </c>
      <c r="FG59" s="14"/>
      <c r="FH59" s="14">
        <v>15</v>
      </c>
      <c r="FJ59" s="14"/>
      <c r="FK59" s="14"/>
      <c r="FM59" s="14"/>
      <c r="FN59" s="14"/>
      <c r="FO59" s="14"/>
      <c r="FQ59" s="14"/>
      <c r="FR59" s="14"/>
      <c r="FT59" s="14"/>
      <c r="FU59" s="14"/>
      <c r="FW59" s="14"/>
      <c r="FX59" s="14">
        <v>16</v>
      </c>
      <c r="FZ59" s="14"/>
      <c r="GA59" s="14"/>
      <c r="GC59" s="14"/>
      <c r="GD59" s="14">
        <v>18</v>
      </c>
      <c r="GF59" s="14"/>
      <c r="GG59" s="14">
        <v>16</v>
      </c>
      <c r="GI59" s="14"/>
      <c r="GJ59" s="32"/>
      <c r="GK59" s="24"/>
      <c r="GL59" s="25" t="s">
        <v>147</v>
      </c>
      <c r="GN59" s="27">
        <f t="shared" si="0"/>
        <v>13</v>
      </c>
      <c r="GP59" s="28">
        <f t="shared" si="1"/>
        <v>226</v>
      </c>
      <c r="GR59" s="30"/>
    </row>
    <row r="60" spans="2:200">
      <c r="B60" s="23">
        <v>43</v>
      </c>
      <c r="C60" s="24"/>
      <c r="D60" s="31" t="s">
        <v>148</v>
      </c>
      <c r="E60" s="26"/>
      <c r="F60" s="14"/>
      <c r="G60" s="14"/>
      <c r="H60" s="14"/>
      <c r="J60" s="14"/>
      <c r="K60" s="14"/>
      <c r="M60" s="14"/>
      <c r="N60" s="14"/>
      <c r="P60" s="14"/>
      <c r="Q60" s="14"/>
      <c r="S60" s="14"/>
      <c r="T60" s="14"/>
      <c r="U60" s="14"/>
      <c r="W60" s="14"/>
      <c r="X60" s="14"/>
      <c r="Z60" s="14"/>
      <c r="AA60" s="14"/>
      <c r="AC60" s="14"/>
      <c r="AD60" s="14"/>
      <c r="AF60" s="14"/>
      <c r="AG60" s="14"/>
      <c r="AI60" s="14"/>
      <c r="AJ60" s="14"/>
      <c r="AL60" s="14"/>
      <c r="AM60" s="14"/>
      <c r="AN60" s="14"/>
      <c r="AP60" s="14"/>
      <c r="AQ60" s="14"/>
      <c r="AS60" s="14"/>
      <c r="AT60" s="14"/>
      <c r="AV60" s="14"/>
      <c r="AW60" s="14"/>
      <c r="AY60" s="14"/>
      <c r="AZ60" s="14"/>
      <c r="BB60" s="14"/>
      <c r="BC60" s="14"/>
      <c r="BD60" s="14"/>
      <c r="BE60" s="14"/>
      <c r="BG60" s="14"/>
      <c r="BH60" s="14"/>
      <c r="BJ60" s="14"/>
      <c r="BK60" s="14"/>
      <c r="BL60" s="14"/>
      <c r="BN60" s="14"/>
      <c r="BO60" s="14"/>
      <c r="BQ60" s="14"/>
      <c r="BR60" s="14"/>
      <c r="BT60" s="14"/>
      <c r="BU60" s="14"/>
      <c r="BW60" s="14"/>
      <c r="BX60" s="14"/>
      <c r="BY60" s="14"/>
      <c r="CA60" s="14"/>
      <c r="CB60" s="14"/>
      <c r="CD60" s="14"/>
      <c r="CE60" s="14"/>
      <c r="CG60" s="14"/>
      <c r="CH60" s="14"/>
      <c r="CJ60" s="14"/>
      <c r="CK60" s="14"/>
      <c r="CM60" s="14"/>
      <c r="CN60" s="14"/>
      <c r="CP60" s="14"/>
      <c r="CQ60" s="14"/>
      <c r="CR60" s="14"/>
      <c r="CT60" s="14"/>
      <c r="CU60" s="14"/>
      <c r="CW60" s="14"/>
      <c r="CX60" s="14"/>
      <c r="CZ60" s="14"/>
      <c r="DA60" s="14"/>
      <c r="DC60" s="14"/>
      <c r="DD60" s="14"/>
      <c r="DF60" s="14"/>
      <c r="DG60" s="14"/>
      <c r="DH60" s="14"/>
      <c r="DJ60" s="14"/>
      <c r="DK60" s="14"/>
      <c r="DL60" s="14"/>
      <c r="DN60" s="14"/>
      <c r="DO60" s="14"/>
      <c r="DQ60" s="14"/>
      <c r="DR60" s="14"/>
      <c r="DT60" s="14"/>
      <c r="DU60" s="14"/>
      <c r="DW60" s="14"/>
      <c r="DX60" s="14"/>
      <c r="DZ60" s="14"/>
      <c r="EA60" s="14"/>
      <c r="EB60" s="14"/>
      <c r="ED60" s="14"/>
      <c r="EE60" s="14"/>
      <c r="EF60" s="14"/>
      <c r="EH60" s="14"/>
      <c r="EI60" s="14"/>
      <c r="EK60" s="14"/>
      <c r="EL60" s="14"/>
      <c r="EN60" s="14"/>
      <c r="EO60" s="14"/>
      <c r="EQ60" s="14"/>
      <c r="ER60" s="14"/>
      <c r="ET60" s="14"/>
      <c r="EU60" s="32"/>
      <c r="EW60" s="14"/>
      <c r="EX60" s="14"/>
      <c r="EZ60" s="14"/>
      <c r="FA60" s="14"/>
      <c r="FB60" s="14"/>
      <c r="FD60" s="14"/>
      <c r="FE60" s="14"/>
      <c r="FG60" s="14"/>
      <c r="FH60" s="14"/>
      <c r="FJ60" s="14"/>
      <c r="FK60" s="14">
        <v>15</v>
      </c>
      <c r="FM60" s="14"/>
      <c r="FN60" s="14"/>
      <c r="FO60" s="14"/>
      <c r="FQ60" s="14"/>
      <c r="FR60" s="14"/>
      <c r="FT60" s="14"/>
      <c r="FU60" s="14"/>
      <c r="FW60" s="14">
        <v>14</v>
      </c>
      <c r="FX60" s="14"/>
      <c r="FZ60" s="14"/>
      <c r="GA60" s="14"/>
      <c r="GC60" s="14"/>
      <c r="GD60" s="14"/>
      <c r="GF60" s="14"/>
      <c r="GG60" s="14"/>
      <c r="GI60" s="14"/>
      <c r="GJ60" s="14"/>
      <c r="GK60" s="24"/>
      <c r="GL60" s="31" t="s">
        <v>148</v>
      </c>
      <c r="GN60" s="27">
        <f t="shared" si="0"/>
        <v>2</v>
      </c>
      <c r="GP60" s="28">
        <f t="shared" si="1"/>
        <v>29</v>
      </c>
      <c r="GR60" s="30"/>
    </row>
    <row r="61" spans="2:200">
      <c r="B61" s="23">
        <v>44</v>
      </c>
      <c r="C61" s="24"/>
      <c r="D61" s="25" t="s">
        <v>149</v>
      </c>
      <c r="E61" s="26"/>
      <c r="F61" s="14"/>
      <c r="G61" s="14"/>
      <c r="H61" s="14">
        <v>17</v>
      </c>
      <c r="J61" s="14"/>
      <c r="K61" s="14">
        <v>25</v>
      </c>
      <c r="M61" s="14"/>
      <c r="N61" s="14">
        <v>15</v>
      </c>
      <c r="P61" s="14"/>
      <c r="Q61" s="14"/>
      <c r="S61" s="14"/>
      <c r="T61" s="14"/>
      <c r="U61" s="14"/>
      <c r="W61" s="14"/>
      <c r="X61" s="14">
        <v>15</v>
      </c>
      <c r="Z61" s="14"/>
      <c r="AA61" s="14"/>
      <c r="AC61" s="14"/>
      <c r="AD61" s="14"/>
      <c r="AF61" s="14"/>
      <c r="AG61" s="14">
        <v>19</v>
      </c>
      <c r="AI61" s="14"/>
      <c r="AJ61" s="14">
        <v>15</v>
      </c>
      <c r="AL61" s="14"/>
      <c r="AM61" s="14"/>
      <c r="AN61" s="14"/>
      <c r="AP61" s="14"/>
      <c r="AQ61" s="14"/>
      <c r="AS61" s="14"/>
      <c r="AT61" s="33">
        <v>16</v>
      </c>
      <c r="AV61" s="14"/>
      <c r="AW61" s="14">
        <v>18</v>
      </c>
      <c r="AY61" s="14"/>
      <c r="AZ61" s="14"/>
      <c r="BB61" s="14"/>
      <c r="BC61" s="14"/>
      <c r="BD61" s="14"/>
      <c r="BE61" s="14"/>
      <c r="BG61" s="14"/>
      <c r="BH61" s="14"/>
      <c r="BJ61" s="14"/>
      <c r="BK61" s="14"/>
      <c r="BL61" s="14"/>
      <c r="BN61" s="14"/>
      <c r="BO61" s="14"/>
      <c r="BQ61" s="14"/>
      <c r="BR61" s="14">
        <v>14</v>
      </c>
      <c r="BT61" s="14"/>
      <c r="BU61" s="14"/>
      <c r="BW61" s="14"/>
      <c r="BX61" s="14"/>
      <c r="BY61" s="14">
        <v>16</v>
      </c>
      <c r="CA61" s="14"/>
      <c r="CB61" s="14">
        <v>13</v>
      </c>
      <c r="CD61" s="14"/>
      <c r="CE61" s="14">
        <v>19</v>
      </c>
      <c r="CG61" s="14"/>
      <c r="CH61" s="14">
        <v>15</v>
      </c>
      <c r="CJ61" s="14"/>
      <c r="CK61" s="14"/>
      <c r="CM61" s="14"/>
      <c r="CN61" s="14"/>
      <c r="CP61" s="14"/>
      <c r="CQ61" s="14"/>
      <c r="CR61" s="14"/>
      <c r="CT61" s="14"/>
      <c r="CU61" s="14"/>
      <c r="CW61" s="14"/>
      <c r="CX61" s="14">
        <v>13</v>
      </c>
      <c r="CZ61" s="14"/>
      <c r="DA61" s="14">
        <v>17</v>
      </c>
      <c r="DC61" s="14"/>
      <c r="DD61" s="14"/>
      <c r="DF61" s="14">
        <v>10</v>
      </c>
      <c r="DG61" s="14">
        <v>14</v>
      </c>
      <c r="DH61" s="14">
        <v>18</v>
      </c>
      <c r="DJ61" s="14"/>
      <c r="DK61" s="14">
        <v>10</v>
      </c>
      <c r="DL61" s="14"/>
      <c r="DN61" s="14"/>
      <c r="DO61" s="14"/>
      <c r="DQ61" s="14"/>
      <c r="DR61" s="14"/>
      <c r="DT61" s="14"/>
      <c r="DU61" s="14">
        <v>15</v>
      </c>
      <c r="DW61" s="14"/>
      <c r="DX61" s="14"/>
      <c r="DZ61" s="14"/>
      <c r="EA61" s="14"/>
      <c r="EB61" s="14">
        <v>19</v>
      </c>
      <c r="ED61" s="14"/>
      <c r="EE61" s="14"/>
      <c r="EF61" s="14">
        <v>21</v>
      </c>
      <c r="EH61" s="14"/>
      <c r="EI61" s="14">
        <v>15</v>
      </c>
      <c r="EK61" s="14"/>
      <c r="EL61" s="14"/>
      <c r="EN61" s="14"/>
      <c r="EO61" s="14">
        <v>21</v>
      </c>
      <c r="EQ61" s="14"/>
      <c r="ER61" s="14">
        <v>19</v>
      </c>
      <c r="ET61" s="14"/>
      <c r="EU61" s="14">
        <v>19</v>
      </c>
      <c r="EW61" s="14"/>
      <c r="EX61" s="14"/>
      <c r="EZ61" s="14"/>
      <c r="FA61" s="14"/>
      <c r="FB61" s="14">
        <v>20</v>
      </c>
      <c r="FD61" s="14"/>
      <c r="FE61" s="14">
        <v>18</v>
      </c>
      <c r="FG61" s="14"/>
      <c r="FH61" s="14">
        <v>15</v>
      </c>
      <c r="FJ61" s="14"/>
      <c r="FK61" s="33">
        <v>15</v>
      </c>
      <c r="FM61" s="14"/>
      <c r="FN61" s="14"/>
      <c r="FO61" s="14"/>
      <c r="FQ61" s="14"/>
      <c r="FR61" s="14">
        <v>18</v>
      </c>
      <c r="FT61" s="14"/>
      <c r="FU61" s="14">
        <v>16</v>
      </c>
      <c r="FW61" s="14"/>
      <c r="FX61" s="14">
        <v>16</v>
      </c>
      <c r="FZ61" s="14"/>
      <c r="GA61" s="14"/>
      <c r="GC61" s="14"/>
      <c r="GD61" s="14">
        <v>18</v>
      </c>
      <c r="GF61" s="14"/>
      <c r="GG61" s="14">
        <v>16</v>
      </c>
      <c r="GI61" s="14"/>
      <c r="GJ61" s="14">
        <v>16</v>
      </c>
      <c r="GK61" s="24"/>
      <c r="GL61" s="25" t="s">
        <v>149</v>
      </c>
      <c r="GN61" s="27">
        <f t="shared" si="0"/>
        <v>36</v>
      </c>
      <c r="GP61" s="28">
        <f t="shared" si="1"/>
        <v>596</v>
      </c>
      <c r="GR61" s="30"/>
    </row>
    <row r="62" spans="2:200">
      <c r="B62" s="23">
        <v>45</v>
      </c>
      <c r="C62" s="24"/>
      <c r="D62" s="25" t="s">
        <v>150</v>
      </c>
      <c r="E62" s="26"/>
      <c r="F62" s="14"/>
      <c r="G62" s="14"/>
      <c r="H62" s="33">
        <v>17</v>
      </c>
      <c r="J62" s="14">
        <v>12</v>
      </c>
      <c r="K62" s="14"/>
      <c r="M62" s="14"/>
      <c r="N62" s="33">
        <v>15</v>
      </c>
      <c r="P62" s="14"/>
      <c r="Q62" s="14"/>
      <c r="S62" s="14"/>
      <c r="T62" s="14">
        <v>15</v>
      </c>
      <c r="U62" s="14"/>
      <c r="W62" s="14"/>
      <c r="X62" s="33">
        <v>15</v>
      </c>
      <c r="Z62" s="14"/>
      <c r="AA62" s="14"/>
      <c r="AC62" s="14"/>
      <c r="AD62" s="33">
        <v>15</v>
      </c>
      <c r="AF62" s="14"/>
      <c r="AG62" s="33">
        <v>19</v>
      </c>
      <c r="AI62" s="14"/>
      <c r="AJ62" s="14"/>
      <c r="AL62" s="14"/>
      <c r="AM62" s="14"/>
      <c r="AN62" s="14"/>
      <c r="AP62" s="14"/>
      <c r="AQ62" s="14"/>
      <c r="AS62" s="14"/>
      <c r="AT62" s="14"/>
      <c r="AV62" s="14"/>
      <c r="AW62" s="14">
        <v>18</v>
      </c>
      <c r="AY62" s="14"/>
      <c r="AZ62" s="33">
        <v>17</v>
      </c>
      <c r="BB62" s="14"/>
      <c r="BC62" s="14"/>
      <c r="BD62" s="14"/>
      <c r="BE62" s="14">
        <v>17</v>
      </c>
      <c r="BG62" s="14"/>
      <c r="BH62" s="14"/>
      <c r="BJ62" s="14"/>
      <c r="BK62" s="14"/>
      <c r="BL62" s="33">
        <v>20</v>
      </c>
      <c r="BN62" s="14"/>
      <c r="BO62" s="33">
        <v>18</v>
      </c>
      <c r="BQ62" s="14"/>
      <c r="BR62" s="33">
        <v>14</v>
      </c>
      <c r="BT62" s="14">
        <v>13</v>
      </c>
      <c r="BU62" s="14"/>
      <c r="BW62" s="14"/>
      <c r="BX62" s="14"/>
      <c r="BY62" s="14"/>
      <c r="CA62" s="14"/>
      <c r="CB62" s="14"/>
      <c r="CD62" s="14"/>
      <c r="CE62" s="14"/>
      <c r="CG62" s="14"/>
      <c r="CH62" s="33">
        <v>15</v>
      </c>
      <c r="CJ62" s="14"/>
      <c r="CK62" s="33">
        <v>15</v>
      </c>
      <c r="CM62" s="14"/>
      <c r="CN62" s="14"/>
      <c r="CP62" s="14"/>
      <c r="CQ62" s="14"/>
      <c r="CR62" s="14"/>
      <c r="CT62" s="14"/>
      <c r="CU62" s="33">
        <v>19</v>
      </c>
      <c r="CW62" s="14"/>
      <c r="CX62" s="14"/>
      <c r="CZ62" s="14"/>
      <c r="DA62" s="33">
        <v>17</v>
      </c>
      <c r="DC62" s="14"/>
      <c r="DD62" s="14"/>
      <c r="DF62" s="33">
        <v>10</v>
      </c>
      <c r="DG62" s="33">
        <v>14</v>
      </c>
      <c r="DH62" s="33">
        <v>18</v>
      </c>
      <c r="DJ62" s="14"/>
      <c r="DK62" s="14"/>
      <c r="DL62" s="14"/>
      <c r="DN62" s="14"/>
      <c r="DO62" s="14"/>
      <c r="DQ62" s="14"/>
      <c r="DR62" s="33">
        <v>15</v>
      </c>
      <c r="DT62" s="14"/>
      <c r="DU62" s="14"/>
      <c r="DW62" s="14"/>
      <c r="DX62" s="33">
        <v>15</v>
      </c>
      <c r="DZ62" s="14"/>
      <c r="EA62" s="14"/>
      <c r="EB62" s="14"/>
      <c r="ED62" s="14"/>
      <c r="EE62" s="14"/>
      <c r="EF62" s="14"/>
      <c r="EH62" s="14"/>
      <c r="EI62" s="33">
        <v>15</v>
      </c>
      <c r="EK62" s="14"/>
      <c r="EL62" s="33">
        <v>17</v>
      </c>
      <c r="EN62" s="14"/>
      <c r="EO62" s="33">
        <v>21</v>
      </c>
      <c r="EQ62" s="14"/>
      <c r="ER62" s="14"/>
      <c r="ET62" s="14"/>
      <c r="EU62" s="14"/>
      <c r="EW62" s="14"/>
      <c r="EX62" s="33">
        <v>15</v>
      </c>
      <c r="EZ62" s="14"/>
      <c r="FA62" s="14"/>
      <c r="FB62" s="14"/>
      <c r="FD62" s="14"/>
      <c r="FE62" s="14"/>
      <c r="FG62" s="14"/>
      <c r="FH62" s="33">
        <v>15</v>
      </c>
      <c r="FJ62" s="14"/>
      <c r="FK62" s="14"/>
      <c r="FM62" s="14">
        <v>12</v>
      </c>
      <c r="FN62" s="14"/>
      <c r="FO62" s="14"/>
      <c r="FQ62" s="14"/>
      <c r="FR62" s="33">
        <v>18</v>
      </c>
      <c r="FT62" s="14"/>
      <c r="FU62" s="14"/>
      <c r="FW62" s="33">
        <v>14</v>
      </c>
      <c r="FX62" s="14"/>
      <c r="FZ62" s="14"/>
      <c r="GA62" s="33">
        <v>15</v>
      </c>
      <c r="GC62" s="33">
        <v>14</v>
      </c>
      <c r="GD62" s="14"/>
      <c r="GF62" s="14"/>
      <c r="GG62" s="14">
        <v>16</v>
      </c>
      <c r="GI62" s="14"/>
      <c r="GJ62" s="14">
        <v>16</v>
      </c>
      <c r="GK62" s="24"/>
      <c r="GL62" s="25" t="s">
        <v>150</v>
      </c>
      <c r="GN62" s="27">
        <f t="shared" si="0"/>
        <v>35</v>
      </c>
      <c r="GP62" s="28">
        <f t="shared" si="1"/>
        <v>551</v>
      </c>
      <c r="GR62" s="30"/>
    </row>
    <row r="63" spans="2:200">
      <c r="B63" s="23">
        <v>46</v>
      </c>
      <c r="C63" s="24"/>
      <c r="D63" s="25" t="s">
        <v>151</v>
      </c>
      <c r="E63" s="26"/>
      <c r="F63" s="14"/>
      <c r="G63" s="14"/>
      <c r="H63" s="14"/>
      <c r="J63" s="14"/>
      <c r="K63" s="14"/>
      <c r="M63" s="14"/>
      <c r="N63" s="14"/>
      <c r="P63" s="14"/>
      <c r="Q63" s="14"/>
      <c r="S63" s="14"/>
      <c r="T63" s="14"/>
      <c r="U63" s="14"/>
      <c r="W63" s="14"/>
      <c r="X63" s="14"/>
      <c r="Z63" s="14"/>
      <c r="AA63" s="14"/>
      <c r="AC63" s="14"/>
      <c r="AD63" s="14"/>
      <c r="AF63" s="14"/>
      <c r="AG63" s="14"/>
      <c r="AI63" s="14"/>
      <c r="AJ63" s="14"/>
      <c r="AL63" s="14"/>
      <c r="AM63" s="14"/>
      <c r="AN63" s="14"/>
      <c r="AP63" s="14"/>
      <c r="AQ63" s="14"/>
      <c r="AS63" s="14"/>
      <c r="AT63" s="14"/>
      <c r="AV63" s="14"/>
      <c r="AW63" s="14"/>
      <c r="AY63" s="14"/>
      <c r="AZ63" s="14"/>
      <c r="BB63" s="14"/>
      <c r="BC63" s="14"/>
      <c r="BD63" s="14"/>
      <c r="BE63" s="14"/>
      <c r="BG63" s="14"/>
      <c r="BH63" s="14"/>
      <c r="BJ63" s="14"/>
      <c r="BK63" s="14"/>
      <c r="BL63" s="14"/>
      <c r="BN63" s="14"/>
      <c r="BO63" s="14"/>
      <c r="BQ63" s="14"/>
      <c r="BR63" s="14"/>
      <c r="BT63" s="14"/>
      <c r="BU63" s="14"/>
      <c r="BW63" s="14"/>
      <c r="BX63" s="14"/>
      <c r="BY63" s="14"/>
      <c r="CA63" s="14"/>
      <c r="CB63" s="14"/>
      <c r="CD63" s="14"/>
      <c r="CE63" s="14"/>
      <c r="CG63" s="14"/>
      <c r="CH63" s="14"/>
      <c r="CJ63" s="14"/>
      <c r="CK63" s="14"/>
      <c r="CM63" s="14"/>
      <c r="CN63" s="33">
        <v>38</v>
      </c>
      <c r="CP63" s="14"/>
      <c r="CQ63" s="14"/>
      <c r="CR63" s="14"/>
      <c r="CT63" s="14"/>
      <c r="CU63" s="14"/>
      <c r="CW63" s="14"/>
      <c r="CX63" s="14"/>
      <c r="CZ63" s="14"/>
      <c r="DA63" s="14"/>
      <c r="DC63" s="14"/>
      <c r="DD63" s="14"/>
      <c r="DF63" s="14"/>
      <c r="DG63" s="14"/>
      <c r="DH63" s="14"/>
      <c r="DJ63" s="14"/>
      <c r="DK63" s="14"/>
      <c r="DL63" s="14"/>
      <c r="DN63" s="14"/>
      <c r="DO63" s="14"/>
      <c r="DQ63" s="14"/>
      <c r="DR63" s="14"/>
      <c r="DT63" s="14"/>
      <c r="DU63" s="14"/>
      <c r="DW63" s="14"/>
      <c r="DX63" s="14"/>
      <c r="DZ63" s="14"/>
      <c r="EA63" s="14"/>
      <c r="EB63" s="14"/>
      <c r="ED63" s="14"/>
      <c r="EE63" s="14"/>
      <c r="EF63" s="14"/>
      <c r="EH63" s="14"/>
      <c r="EI63" s="14"/>
      <c r="EK63" s="14"/>
      <c r="EL63" s="14"/>
      <c r="EN63" s="14"/>
      <c r="EO63" s="14"/>
      <c r="EQ63" s="14"/>
      <c r="ER63" s="14"/>
      <c r="ET63" s="14"/>
      <c r="EU63" s="14"/>
      <c r="EW63" s="14"/>
      <c r="EX63" s="14"/>
      <c r="EZ63" s="14"/>
      <c r="FA63" s="14"/>
      <c r="FB63" s="14"/>
      <c r="FD63" s="14"/>
      <c r="FE63" s="14"/>
      <c r="FG63" s="14"/>
      <c r="FH63" s="14"/>
      <c r="FJ63" s="14"/>
      <c r="FK63" s="14"/>
      <c r="FM63" s="14"/>
      <c r="FN63" s="14"/>
      <c r="FO63" s="14"/>
      <c r="FQ63" s="14"/>
      <c r="FR63" s="14"/>
      <c r="FT63" s="14"/>
      <c r="FU63" s="14"/>
      <c r="FW63" s="14"/>
      <c r="FX63" s="14"/>
      <c r="FZ63" s="14"/>
      <c r="GA63" s="14"/>
      <c r="GC63" s="14"/>
      <c r="GD63" s="14"/>
      <c r="GF63" s="14"/>
      <c r="GG63" s="14"/>
      <c r="GI63" s="14"/>
      <c r="GJ63" s="14">
        <v>16</v>
      </c>
      <c r="GK63" s="24"/>
      <c r="GL63" s="25" t="s">
        <v>151</v>
      </c>
      <c r="GN63" s="27">
        <f t="shared" si="0"/>
        <v>2</v>
      </c>
      <c r="GP63" s="28">
        <f t="shared" si="1"/>
        <v>54</v>
      </c>
      <c r="GR63" s="30"/>
    </row>
    <row r="64" spans="2:200">
      <c r="B64" s="23">
        <v>47</v>
      </c>
      <c r="C64" s="24"/>
      <c r="D64" s="31" t="s">
        <v>152</v>
      </c>
      <c r="E64" s="26"/>
      <c r="F64" s="14"/>
      <c r="G64" s="14"/>
      <c r="H64" s="14"/>
      <c r="J64" s="14"/>
      <c r="K64" s="14"/>
      <c r="M64" s="14"/>
      <c r="N64" s="14"/>
      <c r="P64" s="14"/>
      <c r="Q64" s="14"/>
      <c r="S64" s="14"/>
      <c r="T64" s="14"/>
      <c r="U64" s="14"/>
      <c r="W64" s="14"/>
      <c r="X64" s="14"/>
      <c r="Z64" s="14"/>
      <c r="AA64" s="14"/>
      <c r="AC64" s="14"/>
      <c r="AD64" s="14"/>
      <c r="AF64" s="14"/>
      <c r="AG64" s="14"/>
      <c r="AI64" s="14"/>
      <c r="AJ64" s="14"/>
      <c r="AL64" s="14">
        <v>15</v>
      </c>
      <c r="AM64" s="14">
        <v>16</v>
      </c>
      <c r="AN64" s="14"/>
      <c r="AP64" s="14"/>
      <c r="AQ64" s="14"/>
      <c r="AS64" s="14"/>
      <c r="AT64" s="14"/>
      <c r="AV64" s="14"/>
      <c r="AW64" s="14"/>
      <c r="AY64" s="14"/>
      <c r="AZ64" s="14"/>
      <c r="BB64" s="14"/>
      <c r="BC64" s="14"/>
      <c r="BD64" s="14"/>
      <c r="BE64" s="14"/>
      <c r="BG64" s="14"/>
      <c r="BH64" s="14"/>
      <c r="BJ64" s="14"/>
      <c r="BK64" s="14"/>
      <c r="BL64" s="14"/>
      <c r="BN64" s="14"/>
      <c r="BO64" s="14"/>
      <c r="BQ64" s="14"/>
      <c r="BR64" s="14"/>
      <c r="BT64" s="14"/>
      <c r="BU64" s="14"/>
      <c r="BW64" s="14"/>
      <c r="BX64" s="14"/>
      <c r="BY64" s="14"/>
      <c r="CA64" s="14"/>
      <c r="CB64" s="14"/>
      <c r="CD64" s="14"/>
      <c r="CE64" s="14"/>
      <c r="CG64" s="14"/>
      <c r="CH64" s="14"/>
      <c r="CJ64" s="14"/>
      <c r="CK64" s="14"/>
      <c r="CM64" s="14"/>
      <c r="CN64" s="14"/>
      <c r="CP64" s="14"/>
      <c r="CQ64" s="14"/>
      <c r="CR64" s="14"/>
      <c r="CT64" s="14"/>
      <c r="CU64" s="14"/>
      <c r="CW64" s="14"/>
      <c r="CX64" s="14"/>
      <c r="CZ64" s="14"/>
      <c r="DA64" s="14"/>
      <c r="DC64" s="14"/>
      <c r="DD64" s="14"/>
      <c r="DF64" s="14"/>
      <c r="DG64" s="14"/>
      <c r="DH64" s="14"/>
      <c r="DJ64" s="14"/>
      <c r="DK64" s="14"/>
      <c r="DL64" s="14"/>
      <c r="DN64" s="14"/>
      <c r="DO64" s="14"/>
      <c r="DQ64" s="14"/>
      <c r="DR64" s="14"/>
      <c r="DT64" s="14"/>
      <c r="DU64" s="14"/>
      <c r="DW64" s="14"/>
      <c r="DX64" s="14"/>
      <c r="DZ64" s="14"/>
      <c r="EA64" s="14"/>
      <c r="EB64" s="14"/>
      <c r="ED64" s="14"/>
      <c r="EE64" s="14"/>
      <c r="EF64" s="14"/>
      <c r="EH64" s="14"/>
      <c r="EI64" s="14"/>
      <c r="EK64" s="14"/>
      <c r="EL64" s="14"/>
      <c r="EN64" s="14"/>
      <c r="EO64" s="14"/>
      <c r="EQ64" s="14"/>
      <c r="ER64" s="14"/>
      <c r="ET64" s="14"/>
      <c r="EU64" s="14"/>
      <c r="EW64" s="14"/>
      <c r="EX64" s="14"/>
      <c r="EZ64" s="14"/>
      <c r="FA64" s="14"/>
      <c r="FB64" s="14"/>
      <c r="FD64" s="14"/>
      <c r="FE64" s="14"/>
      <c r="FG64" s="14"/>
      <c r="FH64" s="14"/>
      <c r="FJ64" s="14"/>
      <c r="FK64" s="14">
        <v>15</v>
      </c>
      <c r="FM64" s="14">
        <v>12</v>
      </c>
      <c r="FN64" s="14">
        <v>15</v>
      </c>
      <c r="FO64" s="14"/>
      <c r="FQ64" s="14"/>
      <c r="FR64" s="14"/>
      <c r="FT64" s="14"/>
      <c r="FU64" s="14"/>
      <c r="FW64" s="14"/>
      <c r="FX64" s="14"/>
      <c r="FZ64" s="14"/>
      <c r="GA64" s="14"/>
      <c r="GC64" s="14"/>
      <c r="GD64" s="32"/>
      <c r="GF64" s="14"/>
      <c r="GG64" s="14"/>
      <c r="GI64" s="14"/>
      <c r="GJ64" s="14"/>
      <c r="GK64" s="24"/>
      <c r="GL64" s="31" t="s">
        <v>152</v>
      </c>
      <c r="GN64" s="27">
        <f t="shared" si="0"/>
        <v>5</v>
      </c>
      <c r="GP64" s="28">
        <f t="shared" si="1"/>
        <v>73</v>
      </c>
      <c r="GR64" s="30"/>
    </row>
    <row r="65" spans="2:200">
      <c r="B65" s="23">
        <v>48</v>
      </c>
      <c r="C65" s="24"/>
      <c r="D65" s="31" t="s">
        <v>153</v>
      </c>
      <c r="E65" s="26"/>
      <c r="F65" s="14"/>
      <c r="G65" s="14">
        <v>14</v>
      </c>
      <c r="H65" s="14"/>
      <c r="J65" s="14"/>
      <c r="K65" s="14"/>
      <c r="M65" s="14"/>
      <c r="N65" s="14"/>
      <c r="P65" s="14"/>
      <c r="Q65" s="14"/>
      <c r="S65" s="14"/>
      <c r="T65" s="14"/>
      <c r="U65" s="14"/>
      <c r="W65" s="14"/>
      <c r="X65" s="14"/>
      <c r="Z65" s="14"/>
      <c r="AA65" s="14"/>
      <c r="AC65" s="14"/>
      <c r="AD65" s="14"/>
      <c r="AF65" s="14"/>
      <c r="AG65" s="14"/>
      <c r="AI65" s="14"/>
      <c r="AJ65" s="14"/>
      <c r="AL65" s="14"/>
      <c r="AM65" s="14"/>
      <c r="AN65" s="14"/>
      <c r="AP65" s="32"/>
      <c r="AQ65" s="14"/>
      <c r="AS65" s="14"/>
      <c r="AT65" s="14"/>
      <c r="AV65" s="32"/>
      <c r="AW65" s="14"/>
      <c r="AY65" s="14"/>
      <c r="AZ65" s="14"/>
      <c r="BB65" s="14"/>
      <c r="BC65" s="14"/>
      <c r="BD65" s="14"/>
      <c r="BE65" s="14"/>
      <c r="BG65" s="14"/>
      <c r="BH65" s="14"/>
      <c r="BJ65" s="14"/>
      <c r="BK65" s="14"/>
      <c r="BL65" s="14"/>
      <c r="BN65" s="14"/>
      <c r="BO65" s="14"/>
      <c r="BQ65" s="14"/>
      <c r="BR65" s="14"/>
      <c r="BT65" s="14"/>
      <c r="BU65" s="14"/>
      <c r="BW65" s="14"/>
      <c r="BX65" s="14"/>
      <c r="BY65" s="14"/>
      <c r="CA65" s="14"/>
      <c r="CB65" s="14"/>
      <c r="CD65" s="14"/>
      <c r="CE65" s="14"/>
      <c r="CG65" s="32"/>
      <c r="CH65" s="14"/>
      <c r="CJ65" s="14"/>
      <c r="CK65" s="14"/>
      <c r="CM65" s="14"/>
      <c r="CN65" s="14"/>
      <c r="CP65" s="14"/>
      <c r="CQ65" s="14"/>
      <c r="CR65" s="14"/>
      <c r="CT65" s="14"/>
      <c r="CU65" s="14"/>
      <c r="CW65" s="14"/>
      <c r="CX65" s="14"/>
      <c r="CZ65" s="14"/>
      <c r="DA65" s="14"/>
      <c r="DC65" s="14"/>
      <c r="DD65" s="14"/>
      <c r="DF65" s="14"/>
      <c r="DG65" s="14"/>
      <c r="DH65" s="14"/>
      <c r="DJ65" s="14"/>
      <c r="DK65" s="14"/>
      <c r="DL65" s="14"/>
      <c r="DN65" s="14"/>
      <c r="DO65" s="14"/>
      <c r="DQ65" s="14"/>
      <c r="DR65" s="14"/>
      <c r="DT65" s="14"/>
      <c r="DU65" s="14"/>
      <c r="DW65" s="14"/>
      <c r="DX65" s="14"/>
      <c r="DZ65" s="14"/>
      <c r="EA65" s="14"/>
      <c r="EB65" s="14"/>
      <c r="ED65" s="14"/>
      <c r="EE65" s="14"/>
      <c r="EF65" s="14"/>
      <c r="EH65" s="14"/>
      <c r="EI65" s="14"/>
      <c r="EK65" s="14"/>
      <c r="EL65" s="14"/>
      <c r="EN65" s="14"/>
      <c r="EO65" s="14"/>
      <c r="EQ65" s="14"/>
      <c r="ER65" s="14"/>
      <c r="ET65" s="14"/>
      <c r="EU65" s="14"/>
      <c r="EW65" s="14"/>
      <c r="EX65" s="14"/>
      <c r="EZ65" s="14"/>
      <c r="FA65" s="14"/>
      <c r="FB65" s="14"/>
      <c r="FD65" s="14"/>
      <c r="FE65" s="14"/>
      <c r="FG65" s="14"/>
      <c r="FH65" s="14"/>
      <c r="FJ65" s="14"/>
      <c r="FK65" s="14"/>
      <c r="FM65" s="14"/>
      <c r="FN65" s="14"/>
      <c r="FO65" s="14"/>
      <c r="FQ65" s="14"/>
      <c r="FR65" s="14"/>
      <c r="FT65" s="14"/>
      <c r="FU65" s="14"/>
      <c r="FW65" s="14"/>
      <c r="FX65" s="14"/>
      <c r="FZ65" s="14"/>
      <c r="GA65" s="14"/>
      <c r="GC65" s="14"/>
      <c r="GD65" s="14"/>
      <c r="GF65" s="14"/>
      <c r="GG65" s="14"/>
      <c r="GI65" s="14"/>
      <c r="GJ65" s="32"/>
      <c r="GK65" s="24"/>
      <c r="GL65" s="31" t="s">
        <v>153</v>
      </c>
      <c r="GN65" s="27">
        <f t="shared" si="0"/>
        <v>1</v>
      </c>
      <c r="GP65" s="28">
        <f t="shared" si="1"/>
        <v>14</v>
      </c>
      <c r="GR65" s="30"/>
    </row>
    <row r="66" spans="2:200">
      <c r="B66" s="23">
        <v>49</v>
      </c>
      <c r="C66" s="24"/>
      <c r="D66" s="31" t="s">
        <v>154</v>
      </c>
      <c r="E66" s="26"/>
      <c r="F66" s="14"/>
      <c r="G66" s="14"/>
      <c r="H66" s="14"/>
      <c r="J66" s="14"/>
      <c r="K66" s="14"/>
      <c r="M66" s="14">
        <v>10</v>
      </c>
      <c r="N66" s="14"/>
      <c r="P66" s="14"/>
      <c r="Q66" s="14"/>
      <c r="S66" s="14"/>
      <c r="T66" s="14"/>
      <c r="U66" s="14"/>
      <c r="W66" s="14"/>
      <c r="X66" s="14"/>
      <c r="Z66" s="14"/>
      <c r="AA66" s="14"/>
      <c r="AC66" s="14"/>
      <c r="AD66" s="14"/>
      <c r="AF66" s="14"/>
      <c r="AG66" s="14"/>
      <c r="AI66" s="14"/>
      <c r="AJ66" s="14"/>
      <c r="AL66" s="14"/>
      <c r="AM66" s="14"/>
      <c r="AN66" s="14"/>
      <c r="AP66" s="14"/>
      <c r="AQ66" s="14"/>
      <c r="AS66" s="14"/>
      <c r="AT66" s="14"/>
      <c r="AV66" s="14"/>
      <c r="AW66" s="14"/>
      <c r="AY66" s="14"/>
      <c r="AZ66" s="14"/>
      <c r="BB66" s="14"/>
      <c r="BC66" s="14"/>
      <c r="BD66" s="14"/>
      <c r="BE66" s="14"/>
      <c r="BG66" s="14"/>
      <c r="BH66" s="14"/>
      <c r="BJ66" s="14"/>
      <c r="BK66" s="14"/>
      <c r="BL66" s="14"/>
      <c r="BN66" s="14"/>
      <c r="BO66" s="14"/>
      <c r="BQ66" s="14"/>
      <c r="BR66" s="14"/>
      <c r="BT66" s="14"/>
      <c r="BU66" s="14"/>
      <c r="BW66" s="14"/>
      <c r="BX66" s="14"/>
      <c r="BY66" s="14"/>
      <c r="CA66" s="14"/>
      <c r="CB66" s="14"/>
      <c r="CD66" s="14"/>
      <c r="CE66" s="14"/>
      <c r="CG66" s="14"/>
      <c r="CH66" s="14"/>
      <c r="CJ66" s="14"/>
      <c r="CK66" s="14"/>
      <c r="CM66" s="14"/>
      <c r="CN66" s="14"/>
      <c r="CP66" s="14"/>
      <c r="CQ66" s="14"/>
      <c r="CR66" s="14"/>
      <c r="CT66" s="14"/>
      <c r="CU66" s="14"/>
      <c r="CW66" s="14"/>
      <c r="CX66" s="14"/>
      <c r="CZ66" s="14"/>
      <c r="DA66" s="14"/>
      <c r="DC66" s="14"/>
      <c r="DD66" s="14"/>
      <c r="DF66" s="14"/>
      <c r="DG66" s="14"/>
      <c r="DH66" s="14"/>
      <c r="DJ66" s="14"/>
      <c r="DK66" s="14"/>
      <c r="DL66" s="14"/>
      <c r="DN66" s="14"/>
      <c r="DO66" s="14"/>
      <c r="DQ66" s="14"/>
      <c r="DR66" s="14"/>
      <c r="DT66" s="14"/>
      <c r="DU66" s="14"/>
      <c r="DW66" s="14"/>
      <c r="DX66" s="14">
        <v>15</v>
      </c>
      <c r="DZ66" s="14"/>
      <c r="EA66" s="14"/>
      <c r="EB66" s="14"/>
      <c r="ED66" s="14"/>
      <c r="EE66" s="14"/>
      <c r="EF66" s="14"/>
      <c r="EH66" s="14">
        <v>10</v>
      </c>
      <c r="EI66" s="14"/>
      <c r="EK66" s="14"/>
      <c r="EL66" s="14"/>
      <c r="EN66" s="14"/>
      <c r="EO66" s="14"/>
      <c r="EQ66" s="14"/>
      <c r="ER66" s="14"/>
      <c r="ET66" s="14"/>
      <c r="EU66" s="14"/>
      <c r="EW66" s="14"/>
      <c r="EX66" s="14"/>
      <c r="EZ66" s="14"/>
      <c r="FA66" s="14"/>
      <c r="FB66" s="14"/>
      <c r="FD66" s="14"/>
      <c r="FE66" s="14"/>
      <c r="FG66" s="14"/>
      <c r="FH66" s="14"/>
      <c r="FJ66" s="14"/>
      <c r="FK66" s="14"/>
      <c r="FM66" s="14"/>
      <c r="FN66" s="14"/>
      <c r="FO66" s="14"/>
      <c r="FQ66" s="14"/>
      <c r="FR66" s="14"/>
      <c r="FT66" s="14"/>
      <c r="FU66" s="14"/>
      <c r="FW66" s="14"/>
      <c r="FX66" s="14"/>
      <c r="FZ66" s="14"/>
      <c r="GA66" s="14"/>
      <c r="GC66" s="14"/>
      <c r="GD66" s="14"/>
      <c r="GF66" s="14"/>
      <c r="GG66" s="14"/>
      <c r="GI66" s="14"/>
      <c r="GJ66" s="14"/>
      <c r="GK66" s="24"/>
      <c r="GL66" s="31" t="s">
        <v>154</v>
      </c>
      <c r="GN66" s="27">
        <f t="shared" si="0"/>
        <v>3</v>
      </c>
      <c r="GP66" s="28">
        <f t="shared" si="1"/>
        <v>35</v>
      </c>
      <c r="GR66" s="30"/>
    </row>
    <row r="67" spans="2:200">
      <c r="B67" s="23">
        <v>50</v>
      </c>
      <c r="C67" s="24"/>
      <c r="D67" s="31" t="s">
        <v>155</v>
      </c>
      <c r="E67" s="26"/>
      <c r="F67" s="14"/>
      <c r="G67" s="14"/>
      <c r="H67" s="14"/>
      <c r="J67" s="14"/>
      <c r="K67" s="14"/>
      <c r="M67" s="14"/>
      <c r="N67" s="14"/>
      <c r="P67" s="14"/>
      <c r="Q67" s="14"/>
      <c r="S67" s="14"/>
      <c r="T67" s="14"/>
      <c r="U67" s="14"/>
      <c r="W67" s="14"/>
      <c r="X67" s="14"/>
      <c r="Z67" s="14"/>
      <c r="AA67" s="14"/>
      <c r="AC67" s="14"/>
      <c r="AD67" s="14"/>
      <c r="AF67" s="14"/>
      <c r="AG67" s="14"/>
      <c r="AI67" s="14"/>
      <c r="AJ67" s="14"/>
      <c r="AL67" s="14"/>
      <c r="AM67" s="14"/>
      <c r="AN67" s="14"/>
      <c r="AP67" s="14"/>
      <c r="AQ67" s="14"/>
      <c r="AS67" s="14"/>
      <c r="AT67" s="14"/>
      <c r="AV67" s="14"/>
      <c r="AW67" s="14"/>
      <c r="AY67" s="14"/>
      <c r="AZ67" s="14"/>
      <c r="BB67" s="14"/>
      <c r="BC67" s="14"/>
      <c r="BD67" s="14"/>
      <c r="BE67" s="14"/>
      <c r="BG67" s="14"/>
      <c r="BH67" s="14"/>
      <c r="BJ67" s="14"/>
      <c r="BK67" s="14"/>
      <c r="BL67" s="14"/>
      <c r="BN67" s="14"/>
      <c r="BO67" s="14"/>
      <c r="BQ67" s="14"/>
      <c r="BR67" s="14"/>
      <c r="BT67" s="14"/>
      <c r="BU67" s="14"/>
      <c r="BW67" s="14"/>
      <c r="BX67" s="14"/>
      <c r="BY67" s="14"/>
      <c r="CA67" s="14"/>
      <c r="CB67" s="14"/>
      <c r="CD67" s="14"/>
      <c r="CE67" s="14"/>
      <c r="CG67" s="14"/>
      <c r="CH67" s="14"/>
      <c r="CJ67" s="14"/>
      <c r="CK67" s="14"/>
      <c r="CM67" s="14"/>
      <c r="CN67" s="14"/>
      <c r="CP67" s="14"/>
      <c r="CQ67" s="14"/>
      <c r="CR67" s="14"/>
      <c r="CT67" s="14"/>
      <c r="CU67" s="14"/>
      <c r="CW67" s="14"/>
      <c r="CX67" s="14"/>
      <c r="CZ67" s="14"/>
      <c r="DA67" s="14"/>
      <c r="DC67" s="14"/>
      <c r="DD67" s="14"/>
      <c r="DF67" s="14"/>
      <c r="DG67" s="14"/>
      <c r="DH67" s="14"/>
      <c r="DJ67" s="14"/>
      <c r="DK67" s="14"/>
      <c r="DL67" s="14"/>
      <c r="DN67" s="14"/>
      <c r="DO67" s="14"/>
      <c r="DQ67" s="14"/>
      <c r="DR67" s="14"/>
      <c r="DT67" s="14"/>
      <c r="DU67" s="14"/>
      <c r="DW67" s="14"/>
      <c r="DX67" s="14"/>
      <c r="DZ67" s="14"/>
      <c r="EA67" s="14"/>
      <c r="EB67" s="14"/>
      <c r="ED67" s="14"/>
      <c r="EE67" s="14"/>
      <c r="EF67" s="14"/>
      <c r="EH67" s="14"/>
      <c r="EI67" s="14"/>
      <c r="EK67" s="14"/>
      <c r="EL67" s="14"/>
      <c r="EN67" s="14"/>
      <c r="EO67" s="14"/>
      <c r="EQ67" s="14"/>
      <c r="ER67" s="14"/>
      <c r="ET67" s="14"/>
      <c r="EU67" s="14"/>
      <c r="EW67" s="14"/>
      <c r="EX67" s="14"/>
      <c r="EZ67" s="14"/>
      <c r="FA67" s="14"/>
      <c r="FB67" s="14"/>
      <c r="FD67" s="14"/>
      <c r="FE67" s="14"/>
      <c r="FG67" s="14"/>
      <c r="FH67" s="14"/>
      <c r="FJ67" s="14"/>
      <c r="FK67" s="14"/>
      <c r="FM67" s="14">
        <v>12</v>
      </c>
      <c r="FN67" s="14">
        <v>15</v>
      </c>
      <c r="FO67" s="14"/>
      <c r="FQ67" s="14"/>
      <c r="FR67" s="14"/>
      <c r="FT67" s="14"/>
      <c r="FU67" s="14"/>
      <c r="FW67" s="14"/>
      <c r="FX67" s="14"/>
      <c r="FZ67" s="14"/>
      <c r="GA67" s="14"/>
      <c r="GC67" s="14"/>
      <c r="GD67" s="14"/>
      <c r="GF67" s="14"/>
      <c r="GG67" s="14"/>
      <c r="GI67" s="14"/>
      <c r="GJ67" s="14"/>
      <c r="GK67" s="24"/>
      <c r="GL67" s="31" t="s">
        <v>155</v>
      </c>
      <c r="GN67" s="27">
        <f t="shared" si="0"/>
        <v>2</v>
      </c>
      <c r="GP67" s="28">
        <f t="shared" si="1"/>
        <v>27</v>
      </c>
      <c r="GR67" s="30"/>
    </row>
    <row r="68" spans="2:200">
      <c r="B68" s="23">
        <v>51</v>
      </c>
      <c r="C68" s="24"/>
      <c r="D68" s="31" t="s">
        <v>156</v>
      </c>
      <c r="E68" s="26"/>
      <c r="F68" s="14"/>
      <c r="G68" s="14"/>
      <c r="H68" s="14"/>
      <c r="J68" s="14"/>
      <c r="K68" s="14"/>
      <c r="M68" s="14"/>
      <c r="N68" s="14"/>
      <c r="P68" s="14"/>
      <c r="Q68" s="14"/>
      <c r="S68" s="14"/>
      <c r="T68" s="14"/>
      <c r="U68" s="14"/>
      <c r="W68" s="14"/>
      <c r="X68" s="14"/>
      <c r="Z68" s="14"/>
      <c r="AA68" s="14"/>
      <c r="AC68" s="14"/>
      <c r="AD68" s="14"/>
      <c r="AF68" s="14"/>
      <c r="AG68" s="14"/>
      <c r="AI68" s="14"/>
      <c r="AJ68" s="14"/>
      <c r="AL68" s="14"/>
      <c r="AM68" s="14"/>
      <c r="AN68" s="14"/>
      <c r="AP68" s="14"/>
      <c r="AQ68" s="14"/>
      <c r="AS68" s="14"/>
      <c r="AT68" s="14"/>
      <c r="AV68" s="14"/>
      <c r="AW68" s="14"/>
      <c r="AY68" s="14"/>
      <c r="AZ68" s="14"/>
      <c r="BB68" s="14"/>
      <c r="BC68" s="14"/>
      <c r="BD68" s="14"/>
      <c r="BE68" s="14"/>
      <c r="BG68" s="14"/>
      <c r="BH68" s="14"/>
      <c r="BJ68" s="14"/>
      <c r="BK68" s="14"/>
      <c r="BL68" s="14"/>
      <c r="BN68" s="14"/>
      <c r="BO68" s="14"/>
      <c r="BQ68" s="14"/>
      <c r="BR68" s="14"/>
      <c r="BT68" s="14"/>
      <c r="BU68" s="14"/>
      <c r="BW68" s="14"/>
      <c r="BX68" s="14"/>
      <c r="BY68" s="14"/>
      <c r="CA68" s="14"/>
      <c r="CB68" s="14"/>
      <c r="CD68" s="14"/>
      <c r="CE68" s="14"/>
      <c r="CG68" s="14"/>
      <c r="CH68" s="14"/>
      <c r="CJ68" s="14"/>
      <c r="CK68" s="14"/>
      <c r="CM68" s="14"/>
      <c r="CN68" s="14"/>
      <c r="CP68" s="14"/>
      <c r="CQ68" s="14"/>
      <c r="CR68" s="14"/>
      <c r="CT68" s="14"/>
      <c r="CU68" s="14"/>
      <c r="CW68" s="14"/>
      <c r="CX68" s="14"/>
      <c r="CZ68" s="14"/>
      <c r="DA68" s="14"/>
      <c r="DC68" s="14"/>
      <c r="DD68" s="14"/>
      <c r="DF68" s="14"/>
      <c r="DG68" s="14"/>
      <c r="DH68" s="14"/>
      <c r="DJ68" s="14"/>
      <c r="DK68" s="14"/>
      <c r="DL68" s="14"/>
      <c r="DN68" s="14"/>
      <c r="DO68" s="14"/>
      <c r="DQ68" s="14"/>
      <c r="DR68" s="14"/>
      <c r="DT68" s="14"/>
      <c r="DU68" s="14"/>
      <c r="DW68" s="14"/>
      <c r="DX68" s="14"/>
      <c r="DZ68" s="14"/>
      <c r="EA68" s="14"/>
      <c r="EB68" s="14"/>
      <c r="ED68" s="14"/>
      <c r="EE68" s="14"/>
      <c r="EF68" s="14"/>
      <c r="EH68" s="14"/>
      <c r="EI68" s="14"/>
      <c r="EK68" s="14"/>
      <c r="EL68" s="14"/>
      <c r="EN68" s="14"/>
      <c r="EO68" s="14"/>
      <c r="EQ68" s="14"/>
      <c r="ER68" s="14"/>
      <c r="ET68" s="14"/>
      <c r="EU68" s="14"/>
      <c r="EW68" s="14"/>
      <c r="EX68" s="14"/>
      <c r="EZ68" s="14"/>
      <c r="FA68" s="14"/>
      <c r="FB68" s="14"/>
      <c r="FD68" s="14"/>
      <c r="FE68" s="14"/>
      <c r="FG68" s="14"/>
      <c r="FH68" s="14"/>
      <c r="FJ68" s="14"/>
      <c r="FK68" s="14">
        <v>15</v>
      </c>
      <c r="FM68" s="14"/>
      <c r="FN68" s="14"/>
      <c r="FO68" s="14"/>
      <c r="FQ68" s="14"/>
      <c r="FR68" s="14"/>
      <c r="FT68" s="14"/>
      <c r="FU68" s="14"/>
      <c r="FW68" s="14"/>
      <c r="FX68" s="14"/>
      <c r="FZ68" s="14"/>
      <c r="GA68" s="14"/>
      <c r="GC68" s="14"/>
      <c r="GD68" s="14"/>
      <c r="GF68" s="14"/>
      <c r="GG68" s="14"/>
      <c r="GI68" s="14"/>
      <c r="GJ68" s="14"/>
      <c r="GK68" s="24"/>
      <c r="GL68" s="31" t="s">
        <v>156</v>
      </c>
      <c r="GN68" s="27">
        <f t="shared" si="0"/>
        <v>1</v>
      </c>
      <c r="GP68" s="28">
        <f t="shared" si="1"/>
        <v>15</v>
      </c>
      <c r="GR68" s="30"/>
    </row>
    <row r="69" spans="2:200">
      <c r="B69" s="23">
        <v>52</v>
      </c>
      <c r="C69" s="24"/>
      <c r="D69" s="25" t="s">
        <v>157</v>
      </c>
      <c r="E69" s="26"/>
      <c r="F69" s="14"/>
      <c r="G69" s="14"/>
      <c r="H69" s="14"/>
      <c r="J69" s="14"/>
      <c r="K69" s="14"/>
      <c r="M69" s="14"/>
      <c r="N69" s="14"/>
      <c r="P69" s="14"/>
      <c r="Q69" s="14"/>
      <c r="S69" s="14"/>
      <c r="T69" s="14"/>
      <c r="U69" s="14"/>
      <c r="W69" s="14"/>
      <c r="X69" s="14"/>
      <c r="Z69" s="14"/>
      <c r="AA69" s="14"/>
      <c r="AC69" s="14"/>
      <c r="AD69" s="14"/>
      <c r="AF69" s="14"/>
      <c r="AG69" s="14"/>
      <c r="AI69" s="14"/>
      <c r="AJ69" s="14"/>
      <c r="AL69" s="14"/>
      <c r="AM69" s="14"/>
      <c r="AN69" s="14"/>
      <c r="AP69" s="14"/>
      <c r="AQ69" s="14"/>
      <c r="AS69" s="14"/>
      <c r="AT69" s="14"/>
      <c r="AV69" s="14"/>
      <c r="AW69" s="14"/>
      <c r="AY69" s="14"/>
      <c r="AZ69" s="14"/>
      <c r="BB69" s="14"/>
      <c r="BC69" s="14"/>
      <c r="BD69" s="14"/>
      <c r="BE69" s="14"/>
      <c r="BG69" s="14"/>
      <c r="BH69" s="14"/>
      <c r="BJ69" s="14"/>
      <c r="BK69" s="14"/>
      <c r="BL69" s="14"/>
      <c r="BN69" s="14"/>
      <c r="BO69" s="14"/>
      <c r="BQ69" s="14"/>
      <c r="BR69" s="14"/>
      <c r="BT69" s="14"/>
      <c r="BU69" s="14"/>
      <c r="BW69" s="14"/>
      <c r="BX69" s="14"/>
      <c r="BY69" s="14"/>
      <c r="CA69" s="14"/>
      <c r="CB69" s="14"/>
      <c r="CD69" s="14"/>
      <c r="CE69" s="14"/>
      <c r="CG69" s="14"/>
      <c r="CH69" s="14"/>
      <c r="CJ69" s="14"/>
      <c r="CK69" s="14"/>
      <c r="CM69" s="14"/>
      <c r="CN69" s="14"/>
      <c r="CP69" s="14"/>
      <c r="CQ69" s="14"/>
      <c r="CR69" s="14"/>
      <c r="CT69" s="14"/>
      <c r="CU69" s="14"/>
      <c r="CW69" s="14"/>
      <c r="CX69" s="14"/>
      <c r="CZ69" s="14"/>
      <c r="DA69" s="14"/>
      <c r="DC69" s="14"/>
      <c r="DD69" s="14"/>
      <c r="DF69" s="14"/>
      <c r="DG69" s="14">
        <v>14</v>
      </c>
      <c r="DH69" s="14">
        <v>18</v>
      </c>
      <c r="DJ69" s="14"/>
      <c r="DK69" s="14"/>
      <c r="DL69" s="14"/>
      <c r="DN69" s="14"/>
      <c r="DO69" s="14"/>
      <c r="DQ69" s="14"/>
      <c r="DR69" s="14"/>
      <c r="DT69" s="14"/>
      <c r="DU69" s="14"/>
      <c r="DW69" s="14"/>
      <c r="DX69" s="14"/>
      <c r="DZ69" s="14"/>
      <c r="EA69" s="14"/>
      <c r="EB69" s="14"/>
      <c r="ED69" s="14"/>
      <c r="EE69" s="14"/>
      <c r="EF69" s="14"/>
      <c r="EH69" s="14"/>
      <c r="EI69" s="14"/>
      <c r="EK69" s="14"/>
      <c r="EL69" s="14"/>
      <c r="EN69" s="14"/>
      <c r="EO69" s="14"/>
      <c r="EQ69" s="14"/>
      <c r="ER69" s="14"/>
      <c r="ET69" s="14"/>
      <c r="EU69" s="14"/>
      <c r="EW69" s="14"/>
      <c r="EX69" s="14"/>
      <c r="EZ69" s="14"/>
      <c r="FA69" s="14"/>
      <c r="FB69" s="14"/>
      <c r="FD69" s="14"/>
      <c r="FE69" s="14"/>
      <c r="FG69" s="14"/>
      <c r="FH69" s="14"/>
      <c r="FJ69" s="14"/>
      <c r="FK69" s="14">
        <v>15</v>
      </c>
      <c r="FM69" s="14"/>
      <c r="FN69" s="14"/>
      <c r="FO69" s="14"/>
      <c r="FQ69" s="14"/>
      <c r="FR69" s="14"/>
      <c r="FT69" s="14"/>
      <c r="FU69" s="14"/>
      <c r="FW69" s="14"/>
      <c r="FX69" s="14"/>
      <c r="FZ69" s="14"/>
      <c r="GA69" s="14"/>
      <c r="GC69" s="14"/>
      <c r="GD69" s="14"/>
      <c r="GF69" s="14"/>
      <c r="GG69" s="14"/>
      <c r="GI69" s="14"/>
      <c r="GJ69" s="14"/>
      <c r="GK69" s="24"/>
      <c r="GL69" s="25" t="s">
        <v>157</v>
      </c>
      <c r="GN69" s="27">
        <f t="shared" si="0"/>
        <v>3</v>
      </c>
      <c r="GP69" s="28">
        <f t="shared" si="1"/>
        <v>47</v>
      </c>
      <c r="GR69" s="30"/>
    </row>
    <row r="70" spans="2:200">
      <c r="B70" s="23">
        <v>53</v>
      </c>
      <c r="C70" s="24"/>
      <c r="D70" s="25" t="s">
        <v>158</v>
      </c>
      <c r="E70" s="26"/>
      <c r="F70" s="14"/>
      <c r="G70" s="14"/>
      <c r="H70" s="14"/>
      <c r="J70" s="14"/>
      <c r="K70" s="14"/>
      <c r="M70" s="14"/>
      <c r="N70" s="14"/>
      <c r="P70" s="14"/>
      <c r="Q70" s="14"/>
      <c r="S70" s="14"/>
      <c r="T70" s="14"/>
      <c r="U70" s="14"/>
      <c r="W70" s="14"/>
      <c r="X70" s="14"/>
      <c r="Z70" s="14"/>
      <c r="AA70" s="14"/>
      <c r="AC70" s="14"/>
      <c r="AD70" s="14"/>
      <c r="AF70" s="14"/>
      <c r="AG70" s="14"/>
      <c r="AI70" s="14"/>
      <c r="AJ70" s="14"/>
      <c r="AL70" s="14"/>
      <c r="AM70" s="14"/>
      <c r="AN70" s="14"/>
      <c r="AP70" s="14"/>
      <c r="AQ70" s="14"/>
      <c r="AS70" s="14"/>
      <c r="AT70" s="14"/>
      <c r="AV70" s="14"/>
      <c r="AW70" s="14"/>
      <c r="AY70" s="14"/>
      <c r="AZ70" s="14"/>
      <c r="BB70" s="14"/>
      <c r="BC70" s="14"/>
      <c r="BD70" s="14"/>
      <c r="BE70" s="14"/>
      <c r="BG70" s="14"/>
      <c r="BH70" s="14"/>
      <c r="BJ70" s="14"/>
      <c r="BK70" s="14"/>
      <c r="BL70" s="14"/>
      <c r="BN70" s="14"/>
      <c r="BO70" s="14"/>
      <c r="BQ70" s="14"/>
      <c r="BR70" s="14"/>
      <c r="BT70" s="14"/>
      <c r="BU70" s="14"/>
      <c r="BW70" s="14"/>
      <c r="BX70" s="14"/>
      <c r="BY70" s="14"/>
      <c r="CA70" s="14"/>
      <c r="CB70" s="14"/>
      <c r="CD70" s="14"/>
      <c r="CE70" s="14"/>
      <c r="CG70" s="14"/>
      <c r="CH70" s="14"/>
      <c r="CJ70" s="14"/>
      <c r="CK70" s="14"/>
      <c r="CM70" s="14"/>
      <c r="CN70" s="14"/>
      <c r="CP70" s="14"/>
      <c r="CQ70" s="14"/>
      <c r="CR70" s="14"/>
      <c r="CT70" s="14"/>
      <c r="CU70" s="14"/>
      <c r="CW70" s="14"/>
      <c r="CX70" s="14"/>
      <c r="CZ70" s="14"/>
      <c r="DA70" s="14"/>
      <c r="DC70" s="14"/>
      <c r="DD70" s="14"/>
      <c r="DF70" s="14"/>
      <c r="DG70" s="14"/>
      <c r="DH70" s="14"/>
      <c r="DJ70" s="14"/>
      <c r="DK70" s="14"/>
      <c r="DL70" s="14"/>
      <c r="DN70" s="14"/>
      <c r="DO70" s="14"/>
      <c r="DQ70" s="14"/>
      <c r="DR70" s="14"/>
      <c r="DT70" s="14"/>
      <c r="DU70" s="14"/>
      <c r="DW70" s="14"/>
      <c r="DX70" s="14"/>
      <c r="DZ70" s="14"/>
      <c r="EA70" s="14"/>
      <c r="EB70" s="14"/>
      <c r="ED70" s="14"/>
      <c r="EE70" s="14"/>
      <c r="EF70" s="14"/>
      <c r="EH70" s="14"/>
      <c r="EI70" s="14"/>
      <c r="EK70" s="14"/>
      <c r="EL70" s="14"/>
      <c r="EN70" s="14"/>
      <c r="EO70" s="14"/>
      <c r="EQ70" s="14"/>
      <c r="ER70" s="14"/>
      <c r="ET70" s="14"/>
      <c r="EU70" s="14"/>
      <c r="EW70" s="14"/>
      <c r="EX70" s="14"/>
      <c r="EZ70" s="14"/>
      <c r="FA70" s="14"/>
      <c r="FB70" s="14"/>
      <c r="FD70" s="14"/>
      <c r="FE70" s="14"/>
      <c r="FG70" s="14"/>
      <c r="FH70" s="14"/>
      <c r="FJ70" s="14"/>
      <c r="FK70" s="14">
        <v>15</v>
      </c>
      <c r="FM70" s="14"/>
      <c r="FN70" s="14"/>
      <c r="FO70" s="14"/>
      <c r="FQ70" s="14"/>
      <c r="FR70" s="14"/>
      <c r="FT70" s="14"/>
      <c r="FU70" s="14"/>
      <c r="FW70" s="14"/>
      <c r="FX70" s="14"/>
      <c r="FZ70" s="14"/>
      <c r="GA70" s="14"/>
      <c r="GC70" s="14"/>
      <c r="GD70" s="14"/>
      <c r="GF70" s="14"/>
      <c r="GG70" s="14"/>
      <c r="GI70" s="14"/>
      <c r="GJ70" s="14"/>
      <c r="GK70" s="24"/>
      <c r="GL70" s="25" t="s">
        <v>158</v>
      </c>
      <c r="GN70" s="27">
        <f t="shared" si="0"/>
        <v>1</v>
      </c>
      <c r="GP70" s="28">
        <f t="shared" si="1"/>
        <v>15</v>
      </c>
      <c r="GR70" s="30"/>
    </row>
    <row r="71" spans="2:200">
      <c r="B71" s="23">
        <v>54</v>
      </c>
      <c r="C71" s="24"/>
      <c r="D71" s="25" t="s">
        <v>159</v>
      </c>
      <c r="E71" s="26"/>
      <c r="F71" s="14"/>
      <c r="G71" s="14"/>
      <c r="H71" s="14"/>
      <c r="J71" s="14"/>
      <c r="K71" s="14"/>
      <c r="M71" s="14">
        <v>10</v>
      </c>
      <c r="N71" s="14"/>
      <c r="P71" s="14"/>
      <c r="Q71" s="14"/>
      <c r="S71" s="14"/>
      <c r="T71" s="14">
        <v>15</v>
      </c>
      <c r="U71" s="14"/>
      <c r="W71" s="14"/>
      <c r="X71" s="14"/>
      <c r="Z71" s="14"/>
      <c r="AA71" s="14"/>
      <c r="AC71" s="14"/>
      <c r="AD71" s="14"/>
      <c r="AF71" s="14"/>
      <c r="AG71" s="14"/>
      <c r="AI71" s="14"/>
      <c r="AJ71" s="14"/>
      <c r="AL71" s="14"/>
      <c r="AM71" s="14"/>
      <c r="AN71" s="14"/>
      <c r="AP71" s="14"/>
      <c r="AQ71" s="14"/>
      <c r="AS71" s="14"/>
      <c r="AT71" s="14"/>
      <c r="AV71" s="14"/>
      <c r="AW71" s="14"/>
      <c r="AY71" s="14"/>
      <c r="AZ71" s="14"/>
      <c r="BB71" s="14"/>
      <c r="BC71" s="14"/>
      <c r="BD71" s="14"/>
      <c r="BE71" s="14"/>
      <c r="BG71" s="14"/>
      <c r="BH71" s="14"/>
      <c r="BJ71" s="14"/>
      <c r="BK71" s="14"/>
      <c r="BL71" s="14"/>
      <c r="BN71" s="14"/>
      <c r="BO71" s="14"/>
      <c r="BQ71" s="14"/>
      <c r="BR71" s="14"/>
      <c r="BT71" s="14"/>
      <c r="BU71" s="14"/>
      <c r="BW71" s="14"/>
      <c r="BX71" s="14"/>
      <c r="BY71" s="14"/>
      <c r="CA71" s="14"/>
      <c r="CB71" s="14"/>
      <c r="CD71" s="14"/>
      <c r="CE71" s="14"/>
      <c r="CG71" s="14">
        <v>10</v>
      </c>
      <c r="CH71" s="14"/>
      <c r="CJ71" s="14"/>
      <c r="CK71" s="14"/>
      <c r="CM71" s="14"/>
      <c r="CN71" s="14"/>
      <c r="CP71" s="14"/>
      <c r="CQ71" s="14"/>
      <c r="CR71" s="14"/>
      <c r="CT71" s="14"/>
      <c r="CU71" s="14"/>
      <c r="CW71" s="14"/>
      <c r="CX71" s="14"/>
      <c r="CZ71" s="14"/>
      <c r="DA71" s="14"/>
      <c r="DC71" s="14"/>
      <c r="DD71" s="14"/>
      <c r="DF71" s="14"/>
      <c r="DG71" s="14"/>
      <c r="DH71" s="14"/>
      <c r="DJ71" s="14"/>
      <c r="DK71" s="14"/>
      <c r="DL71" s="14"/>
      <c r="DN71" s="14"/>
      <c r="DO71" s="14"/>
      <c r="DQ71" s="14"/>
      <c r="DR71" s="14"/>
      <c r="DT71" s="14"/>
      <c r="DU71" s="14"/>
      <c r="DW71" s="14"/>
      <c r="DX71" s="14">
        <v>15</v>
      </c>
      <c r="DZ71" s="14"/>
      <c r="EA71" s="14"/>
      <c r="EB71" s="14"/>
      <c r="ED71" s="14"/>
      <c r="EE71" s="14"/>
      <c r="EF71" s="14"/>
      <c r="EH71" s="14">
        <v>10</v>
      </c>
      <c r="EI71" s="14"/>
      <c r="EK71" s="14"/>
      <c r="EL71" s="14"/>
      <c r="EN71" s="14"/>
      <c r="EO71" s="14"/>
      <c r="EQ71" s="14"/>
      <c r="ER71" s="14"/>
      <c r="ET71" s="14"/>
      <c r="EU71" s="14"/>
      <c r="EW71" s="14"/>
      <c r="EX71" s="14"/>
      <c r="EZ71" s="14"/>
      <c r="FA71" s="14"/>
      <c r="FB71" s="14"/>
      <c r="FD71" s="14"/>
      <c r="FE71" s="14"/>
      <c r="FG71" s="14"/>
      <c r="FH71" s="14">
        <v>15</v>
      </c>
      <c r="FJ71" s="14"/>
      <c r="FK71" s="14"/>
      <c r="FM71" s="14"/>
      <c r="FN71" s="14"/>
      <c r="FO71" s="14"/>
      <c r="FQ71" s="14"/>
      <c r="FR71" s="14"/>
      <c r="FT71" s="14"/>
      <c r="FU71" s="14"/>
      <c r="FW71" s="14"/>
      <c r="FX71" s="14"/>
      <c r="FZ71" s="14"/>
      <c r="GA71" s="14"/>
      <c r="GC71" s="14">
        <v>14</v>
      </c>
      <c r="GD71" s="14"/>
      <c r="GF71" s="14"/>
      <c r="GG71" s="14"/>
      <c r="GI71" s="14"/>
      <c r="GJ71" s="14"/>
      <c r="GK71" s="24"/>
      <c r="GL71" s="25" t="s">
        <v>159</v>
      </c>
      <c r="GN71" s="27">
        <f t="shared" si="0"/>
        <v>7</v>
      </c>
      <c r="GP71" s="28">
        <f t="shared" si="1"/>
        <v>89</v>
      </c>
      <c r="GR71" s="30"/>
    </row>
    <row r="72" spans="2:200">
      <c r="B72" s="23">
        <v>55</v>
      </c>
      <c r="C72" s="24"/>
      <c r="D72" s="37" t="s">
        <v>160</v>
      </c>
      <c r="E72" s="26"/>
      <c r="F72" s="14"/>
      <c r="G72" s="14"/>
      <c r="H72" s="14"/>
      <c r="J72" s="14"/>
      <c r="K72" s="14"/>
      <c r="M72" s="14"/>
      <c r="N72" s="14"/>
      <c r="P72" s="14"/>
      <c r="Q72" s="14"/>
      <c r="S72" s="14"/>
      <c r="T72" s="14"/>
      <c r="U72" s="14"/>
      <c r="W72" s="14"/>
      <c r="X72" s="14"/>
      <c r="Z72" s="14"/>
      <c r="AA72" s="14"/>
      <c r="AC72" s="14"/>
      <c r="AD72" s="14"/>
      <c r="AF72" s="14"/>
      <c r="AG72" s="14"/>
      <c r="AI72" s="14"/>
      <c r="AJ72" s="14"/>
      <c r="AL72" s="14"/>
      <c r="AM72" s="14"/>
      <c r="AN72" s="14"/>
      <c r="AP72" s="14"/>
      <c r="AQ72" s="14"/>
      <c r="AS72" s="14"/>
      <c r="AT72" s="14"/>
      <c r="AV72" s="14"/>
      <c r="AW72" s="14"/>
      <c r="AY72" s="14"/>
      <c r="AZ72" s="14"/>
      <c r="BB72" s="14"/>
      <c r="BC72" s="14"/>
      <c r="BD72" s="14"/>
      <c r="BE72" s="14"/>
      <c r="BG72" s="14"/>
      <c r="BH72" s="14"/>
      <c r="BJ72" s="14"/>
      <c r="BK72" s="14"/>
      <c r="BL72" s="14"/>
      <c r="BN72" s="14"/>
      <c r="BO72" s="14"/>
      <c r="BQ72" s="14"/>
      <c r="BR72" s="14"/>
      <c r="BT72" s="14"/>
      <c r="BU72" s="14"/>
      <c r="BW72" s="14"/>
      <c r="BX72" s="14"/>
      <c r="BY72" s="14"/>
      <c r="CA72" s="14"/>
      <c r="CB72" s="14"/>
      <c r="CD72" s="14"/>
      <c r="CE72" s="14"/>
      <c r="CG72" s="14"/>
      <c r="CH72" s="14"/>
      <c r="CJ72" s="14"/>
      <c r="CK72" s="14"/>
      <c r="CM72" s="14"/>
      <c r="CN72" s="14"/>
      <c r="CP72" s="14"/>
      <c r="CQ72" s="14"/>
      <c r="CR72" s="14"/>
      <c r="CT72" s="14"/>
      <c r="CU72" s="14"/>
      <c r="CW72" s="14"/>
      <c r="CX72" s="14"/>
      <c r="CZ72" s="14"/>
      <c r="DA72" s="14"/>
      <c r="DC72" s="14"/>
      <c r="DD72" s="14"/>
      <c r="DF72" s="14"/>
      <c r="DG72" s="14"/>
      <c r="DH72" s="14"/>
      <c r="DJ72" s="14"/>
      <c r="DK72" s="14"/>
      <c r="DL72" s="14">
        <v>18</v>
      </c>
      <c r="DN72" s="14"/>
      <c r="DO72" s="14"/>
      <c r="DQ72" s="14"/>
      <c r="DR72" s="14"/>
      <c r="DT72" s="14"/>
      <c r="DU72" s="14"/>
      <c r="DW72" s="14"/>
      <c r="DX72" s="14"/>
      <c r="DZ72" s="14"/>
      <c r="EA72" s="14"/>
      <c r="EB72" s="14"/>
      <c r="ED72" s="14"/>
      <c r="EE72" s="14"/>
      <c r="EF72" s="14"/>
      <c r="EH72" s="14"/>
      <c r="EI72" s="14"/>
      <c r="EK72" s="14"/>
      <c r="EL72" s="14"/>
      <c r="EN72" s="14"/>
      <c r="EO72" s="14"/>
      <c r="EQ72" s="14"/>
      <c r="ER72" s="14"/>
      <c r="ET72" s="14"/>
      <c r="EU72" s="14"/>
      <c r="EW72" s="14"/>
      <c r="EX72" s="14"/>
      <c r="EZ72" s="14"/>
      <c r="FA72" s="14"/>
      <c r="FB72" s="14"/>
      <c r="FD72" s="14"/>
      <c r="FE72" s="14"/>
      <c r="FG72" s="14"/>
      <c r="FH72" s="14"/>
      <c r="FJ72" s="14"/>
      <c r="FK72" s="14"/>
      <c r="FM72" s="14"/>
      <c r="FN72" s="14"/>
      <c r="FO72" s="14"/>
      <c r="FQ72" s="14"/>
      <c r="FR72" s="14"/>
      <c r="FT72" s="14"/>
      <c r="FU72" s="14"/>
      <c r="FW72" s="14"/>
      <c r="FX72" s="14"/>
      <c r="FZ72" s="14"/>
      <c r="GA72" s="14"/>
      <c r="GC72" s="14"/>
      <c r="GD72" s="14"/>
      <c r="GF72" s="14"/>
      <c r="GG72" s="14"/>
      <c r="GI72" s="14"/>
      <c r="GJ72" s="14"/>
      <c r="GK72" s="24"/>
      <c r="GL72" s="37" t="s">
        <v>160</v>
      </c>
      <c r="GN72" s="27">
        <f t="shared" si="0"/>
        <v>1</v>
      </c>
      <c r="GP72" s="28">
        <f t="shared" si="1"/>
        <v>18</v>
      </c>
      <c r="GR72" s="30"/>
    </row>
    <row r="73" spans="2:200">
      <c r="B73" s="23">
        <v>56</v>
      </c>
      <c r="C73" s="24"/>
      <c r="D73" s="25" t="s">
        <v>161</v>
      </c>
      <c r="E73" s="26"/>
      <c r="F73" s="14"/>
      <c r="G73" s="14"/>
      <c r="H73" s="14"/>
      <c r="J73" s="14"/>
      <c r="K73" s="14"/>
      <c r="M73" s="14"/>
      <c r="N73" s="14"/>
      <c r="P73" s="14"/>
      <c r="Q73" s="14"/>
      <c r="S73" s="14"/>
      <c r="T73" s="14"/>
      <c r="U73" s="14"/>
      <c r="W73" s="14"/>
      <c r="X73" s="14"/>
      <c r="Z73" s="14"/>
      <c r="AA73" s="14"/>
      <c r="AC73" s="14"/>
      <c r="AD73" s="14"/>
      <c r="AF73" s="14"/>
      <c r="AG73" s="14"/>
      <c r="AI73" s="14"/>
      <c r="AJ73" s="14"/>
      <c r="AL73" s="14"/>
      <c r="AM73" s="14"/>
      <c r="AN73" s="14"/>
      <c r="AP73" s="14"/>
      <c r="AQ73" s="14"/>
      <c r="AS73" s="14"/>
      <c r="AT73" s="14"/>
      <c r="AV73" s="14"/>
      <c r="AW73" s="14"/>
      <c r="AY73" s="14"/>
      <c r="AZ73" s="14"/>
      <c r="BB73" s="14"/>
      <c r="BC73" s="14"/>
      <c r="BD73" s="14"/>
      <c r="BE73" s="14"/>
      <c r="BG73" s="14"/>
      <c r="BH73" s="14"/>
      <c r="BJ73" s="14"/>
      <c r="BK73" s="14"/>
      <c r="BL73" s="14"/>
      <c r="BN73" s="14"/>
      <c r="BO73" s="14"/>
      <c r="BQ73" s="14"/>
      <c r="BR73" s="14"/>
      <c r="BT73" s="14"/>
      <c r="BU73" s="14"/>
      <c r="BW73" s="14"/>
      <c r="BX73" s="14"/>
      <c r="BY73" s="14"/>
      <c r="CA73" s="14"/>
      <c r="CB73" s="33">
        <v>13</v>
      </c>
      <c r="CD73" s="14"/>
      <c r="CE73" s="14"/>
      <c r="CG73" s="14"/>
      <c r="CH73" s="14"/>
      <c r="CJ73" s="14"/>
      <c r="CK73" s="14"/>
      <c r="CM73" s="14"/>
      <c r="CN73" s="14"/>
      <c r="CP73" s="14"/>
      <c r="CQ73" s="14"/>
      <c r="CR73" s="14"/>
      <c r="CT73" s="14"/>
      <c r="CU73" s="14"/>
      <c r="CW73" s="14"/>
      <c r="CX73" s="14"/>
      <c r="CZ73" s="14"/>
      <c r="DA73" s="14"/>
      <c r="DC73" s="14"/>
      <c r="DD73" s="14"/>
      <c r="DF73" s="14"/>
      <c r="DG73" s="14"/>
      <c r="DH73" s="14"/>
      <c r="DJ73" s="14"/>
      <c r="DK73" s="14"/>
      <c r="DL73" s="14"/>
      <c r="DN73" s="14"/>
      <c r="DO73" s="14"/>
      <c r="DQ73" s="14"/>
      <c r="DR73" s="14"/>
      <c r="DT73" s="14"/>
      <c r="DU73" s="14"/>
      <c r="DW73" s="14"/>
      <c r="DX73" s="14"/>
      <c r="DZ73" s="14"/>
      <c r="EA73" s="14"/>
      <c r="EB73" s="14"/>
      <c r="ED73" s="14"/>
      <c r="EE73" s="14"/>
      <c r="EF73" s="14"/>
      <c r="EH73" s="14"/>
      <c r="EI73" s="14"/>
      <c r="EK73" s="14"/>
      <c r="EL73" s="14"/>
      <c r="EN73" s="14"/>
      <c r="EO73" s="14"/>
      <c r="EQ73" s="14"/>
      <c r="ER73" s="14"/>
      <c r="ET73" s="14"/>
      <c r="EU73" s="14"/>
      <c r="EW73" s="14"/>
      <c r="EX73" s="14"/>
      <c r="EZ73" s="14"/>
      <c r="FA73" s="14"/>
      <c r="FB73" s="14"/>
      <c r="FD73" s="14"/>
      <c r="FE73" s="14"/>
      <c r="FG73" s="14"/>
      <c r="FH73" s="14"/>
      <c r="FJ73" s="14"/>
      <c r="FK73" s="14"/>
      <c r="FM73" s="14">
        <v>12</v>
      </c>
      <c r="FN73" s="14">
        <v>15</v>
      </c>
      <c r="FO73" s="14"/>
      <c r="FQ73" s="14"/>
      <c r="FR73" s="14"/>
      <c r="FT73" s="14"/>
      <c r="FU73" s="14"/>
      <c r="FW73" s="14"/>
      <c r="FX73" s="14"/>
      <c r="FZ73" s="14"/>
      <c r="GA73" s="14"/>
      <c r="GC73" s="14"/>
      <c r="GD73" s="14"/>
      <c r="GF73" s="14"/>
      <c r="GG73" s="14"/>
      <c r="GI73" s="14"/>
      <c r="GJ73" s="14"/>
      <c r="GK73" s="24"/>
      <c r="GL73" s="25" t="s">
        <v>161</v>
      </c>
      <c r="GN73" s="27">
        <f t="shared" si="0"/>
        <v>3</v>
      </c>
      <c r="GP73" s="28">
        <f t="shared" si="1"/>
        <v>40</v>
      </c>
      <c r="GR73" s="30"/>
    </row>
    <row r="74" spans="2:200">
      <c r="B74" s="23">
        <v>57</v>
      </c>
      <c r="C74" s="24"/>
      <c r="D74" s="31" t="s">
        <v>162</v>
      </c>
      <c r="E74" s="26"/>
      <c r="F74" s="14"/>
      <c r="G74" s="14"/>
      <c r="H74" s="14"/>
      <c r="J74" s="32"/>
      <c r="K74" s="14"/>
      <c r="M74" s="14"/>
      <c r="N74" s="14"/>
      <c r="P74" s="14"/>
      <c r="Q74" s="14"/>
      <c r="S74" s="14"/>
      <c r="T74" s="14"/>
      <c r="U74" s="14"/>
      <c r="W74" s="32"/>
      <c r="X74" s="14"/>
      <c r="Z74" s="14"/>
      <c r="AA74" s="14"/>
      <c r="AC74" s="14"/>
      <c r="AD74" s="14"/>
      <c r="AF74" s="14"/>
      <c r="AG74" s="14"/>
      <c r="AI74" s="14"/>
      <c r="AJ74" s="14"/>
      <c r="AL74" s="14"/>
      <c r="AM74" s="14"/>
      <c r="AN74" s="14"/>
      <c r="AP74" s="14"/>
      <c r="AQ74" s="14"/>
      <c r="AS74" s="14"/>
      <c r="AT74" s="14"/>
      <c r="AV74" s="14"/>
      <c r="AW74" s="14"/>
      <c r="AY74" s="14"/>
      <c r="AZ74" s="14"/>
      <c r="BB74" s="14"/>
      <c r="BC74" s="14"/>
      <c r="BD74" s="14"/>
      <c r="BE74" s="14"/>
      <c r="BG74" s="14"/>
      <c r="BH74" s="14"/>
      <c r="BJ74" s="14"/>
      <c r="BK74" s="14"/>
      <c r="BL74" s="14"/>
      <c r="BN74" s="14"/>
      <c r="BO74" s="14"/>
      <c r="BQ74" s="14"/>
      <c r="BR74" s="14"/>
      <c r="BT74" s="14"/>
      <c r="BU74" s="14"/>
      <c r="BW74" s="14"/>
      <c r="BX74" s="14"/>
      <c r="BY74" s="14"/>
      <c r="CA74" s="14"/>
      <c r="CB74" s="14"/>
      <c r="CD74" s="14"/>
      <c r="CE74" s="14"/>
      <c r="CG74" s="14"/>
      <c r="CH74" s="14"/>
      <c r="CJ74" s="14"/>
      <c r="CK74" s="14"/>
      <c r="CM74" s="14"/>
      <c r="CN74" s="14"/>
      <c r="CP74" s="14"/>
      <c r="CQ74" s="14"/>
      <c r="CR74" s="14"/>
      <c r="CT74" s="14"/>
      <c r="CU74" s="14"/>
      <c r="CW74" s="14"/>
      <c r="CX74" s="14"/>
      <c r="CZ74" s="14"/>
      <c r="DA74" s="14"/>
      <c r="DC74" s="14"/>
      <c r="DD74" s="14"/>
      <c r="DF74" s="14"/>
      <c r="DG74" s="14"/>
      <c r="DH74" s="14"/>
      <c r="DJ74" s="14"/>
      <c r="DK74" s="14"/>
      <c r="DL74" s="14"/>
      <c r="DN74" s="14"/>
      <c r="DO74" s="14"/>
      <c r="DQ74" s="14"/>
      <c r="DR74" s="14"/>
      <c r="DT74" s="14">
        <v>11</v>
      </c>
      <c r="DU74" s="14"/>
      <c r="DW74" s="14"/>
      <c r="DX74" s="14"/>
      <c r="DZ74" s="14"/>
      <c r="EA74" s="14"/>
      <c r="EB74" s="14"/>
      <c r="ED74" s="14"/>
      <c r="EE74" s="14"/>
      <c r="EF74" s="14"/>
      <c r="EH74" s="14"/>
      <c r="EI74" s="14"/>
      <c r="EK74" s="14"/>
      <c r="EL74" s="14"/>
      <c r="EN74" s="14"/>
      <c r="EO74" s="14"/>
      <c r="EQ74" s="14"/>
      <c r="ER74" s="14"/>
      <c r="ET74" s="14"/>
      <c r="EU74" s="14"/>
      <c r="EW74" s="14"/>
      <c r="EX74" s="14"/>
      <c r="EZ74" s="14"/>
      <c r="FA74" s="14"/>
      <c r="FB74" s="14"/>
      <c r="FD74" s="14"/>
      <c r="FE74" s="14"/>
      <c r="FG74" s="14"/>
      <c r="FH74" s="14"/>
      <c r="FJ74" s="14"/>
      <c r="FK74" s="14"/>
      <c r="FM74" s="14"/>
      <c r="FN74" s="14"/>
      <c r="FO74" s="14"/>
      <c r="FQ74" s="14"/>
      <c r="FR74" s="14"/>
      <c r="FT74" s="14"/>
      <c r="FU74" s="14"/>
      <c r="FW74" s="14"/>
      <c r="FX74" s="14"/>
      <c r="FZ74" s="14"/>
      <c r="GA74" s="14"/>
      <c r="GC74" s="14"/>
      <c r="GD74" s="14"/>
      <c r="GF74" s="14"/>
      <c r="GG74" s="14"/>
      <c r="GI74" s="14"/>
      <c r="GJ74" s="14"/>
      <c r="GK74" s="24"/>
      <c r="GL74" s="31" t="s">
        <v>162</v>
      </c>
      <c r="GN74" s="27">
        <f t="shared" si="0"/>
        <v>1</v>
      </c>
      <c r="GP74" s="28">
        <f t="shared" si="1"/>
        <v>11</v>
      </c>
      <c r="GR74" s="30"/>
    </row>
    <row r="75" spans="2:200">
      <c r="B75" s="23">
        <v>58</v>
      </c>
      <c r="C75" s="24"/>
      <c r="D75" s="31" t="s">
        <v>163</v>
      </c>
      <c r="E75" s="26"/>
      <c r="F75" s="14"/>
      <c r="G75" s="14"/>
      <c r="H75" s="14">
        <v>17</v>
      </c>
      <c r="J75" s="14"/>
      <c r="K75" s="14"/>
      <c r="M75" s="14"/>
      <c r="N75" s="14"/>
      <c r="P75" s="14"/>
      <c r="Q75" s="14"/>
      <c r="S75" s="14"/>
      <c r="T75" s="14"/>
      <c r="U75" s="14"/>
      <c r="W75" s="14"/>
      <c r="X75" s="14"/>
      <c r="Z75" s="14"/>
      <c r="AA75" s="14"/>
      <c r="AC75" s="14"/>
      <c r="AD75" s="14"/>
      <c r="AF75" s="14"/>
      <c r="AG75" s="14"/>
      <c r="AI75" s="14"/>
      <c r="AJ75" s="14">
        <v>15</v>
      </c>
      <c r="AL75" s="14"/>
      <c r="AM75" s="14"/>
      <c r="AN75" s="14"/>
      <c r="AP75" s="14"/>
      <c r="AQ75" s="14"/>
      <c r="AS75" s="14"/>
      <c r="AT75" s="14"/>
      <c r="AV75" s="14"/>
      <c r="AW75" s="14"/>
      <c r="AY75" s="14"/>
      <c r="AZ75" s="14"/>
      <c r="BB75" s="14"/>
      <c r="BC75" s="14"/>
      <c r="BD75" s="14"/>
      <c r="BE75" s="14"/>
      <c r="BG75" s="14"/>
      <c r="BH75" s="14"/>
      <c r="BJ75" s="14"/>
      <c r="BK75" s="14"/>
      <c r="BL75" s="14"/>
      <c r="BN75" s="14"/>
      <c r="BO75" s="14"/>
      <c r="BQ75" s="14"/>
      <c r="BR75" s="14"/>
      <c r="BT75" s="14"/>
      <c r="BU75" s="14"/>
      <c r="BW75" s="14"/>
      <c r="BX75" s="14"/>
      <c r="BY75" s="14"/>
      <c r="CA75" s="14"/>
      <c r="CB75" s="14"/>
      <c r="CD75" s="14"/>
      <c r="CE75" s="14"/>
      <c r="CG75" s="14"/>
      <c r="CH75" s="14"/>
      <c r="CJ75" s="14"/>
      <c r="CK75" s="14"/>
      <c r="CM75" s="14"/>
      <c r="CN75" s="14"/>
      <c r="CP75" s="14"/>
      <c r="CQ75" s="14"/>
      <c r="CR75" s="14"/>
      <c r="CT75" s="14"/>
      <c r="CU75" s="14"/>
      <c r="CW75" s="14"/>
      <c r="CX75" s="14"/>
      <c r="CZ75" s="14"/>
      <c r="DA75" s="14"/>
      <c r="DC75" s="14"/>
      <c r="DD75" s="14"/>
      <c r="DF75" s="14"/>
      <c r="DG75" s="14"/>
      <c r="DH75" s="14"/>
      <c r="DJ75" s="14"/>
      <c r="DK75" s="14"/>
      <c r="DL75" s="14"/>
      <c r="DN75" s="14"/>
      <c r="DO75" s="14"/>
      <c r="DQ75" s="14"/>
      <c r="DR75" s="14"/>
      <c r="DT75" s="14"/>
      <c r="DU75" s="14"/>
      <c r="DW75" s="14"/>
      <c r="DX75" s="14"/>
      <c r="DZ75" s="14"/>
      <c r="EA75" s="14"/>
      <c r="EB75" s="14"/>
      <c r="ED75" s="14"/>
      <c r="EE75" s="14"/>
      <c r="EF75" s="14"/>
      <c r="EH75" s="14"/>
      <c r="EI75" s="14"/>
      <c r="EK75" s="14"/>
      <c r="EL75" s="14"/>
      <c r="EN75" s="14"/>
      <c r="EO75" s="14"/>
      <c r="EQ75" s="14"/>
      <c r="ER75" s="14"/>
      <c r="ET75" s="14"/>
      <c r="EU75" s="14"/>
      <c r="EW75" s="14"/>
      <c r="EX75" s="14"/>
      <c r="EZ75" s="14"/>
      <c r="FA75" s="14"/>
      <c r="FB75" s="14"/>
      <c r="FD75" s="14"/>
      <c r="FE75" s="14"/>
      <c r="FG75" s="14"/>
      <c r="FH75" s="14"/>
      <c r="FJ75" s="14"/>
      <c r="FK75" s="14"/>
      <c r="FM75" s="14"/>
      <c r="FN75" s="14"/>
      <c r="FO75" s="14"/>
      <c r="FQ75" s="14"/>
      <c r="FR75" s="14"/>
      <c r="FT75" s="14"/>
      <c r="FU75" s="14"/>
      <c r="FW75" s="14"/>
      <c r="FX75" s="14"/>
      <c r="FZ75" s="14"/>
      <c r="GA75" s="14"/>
      <c r="GC75" s="14"/>
      <c r="GD75" s="14"/>
      <c r="GF75" s="14"/>
      <c r="GG75" s="14"/>
      <c r="GI75" s="14"/>
      <c r="GJ75" s="14"/>
      <c r="GK75" s="24"/>
      <c r="GL75" s="31" t="s">
        <v>163</v>
      </c>
      <c r="GN75" s="27">
        <f t="shared" si="0"/>
        <v>2</v>
      </c>
      <c r="GP75" s="28">
        <f t="shared" si="1"/>
        <v>32</v>
      </c>
      <c r="GR75" s="30"/>
    </row>
    <row r="76" spans="2:200">
      <c r="B76" s="23">
        <v>59</v>
      </c>
      <c r="C76" s="24"/>
      <c r="D76" s="25" t="s">
        <v>164</v>
      </c>
      <c r="E76" s="26"/>
      <c r="F76" s="14"/>
      <c r="G76" s="14"/>
      <c r="H76" s="14"/>
      <c r="J76" s="14"/>
      <c r="K76" s="14"/>
      <c r="M76" s="14"/>
      <c r="N76" s="14"/>
      <c r="P76" s="14"/>
      <c r="Q76" s="14"/>
      <c r="S76" s="14"/>
      <c r="T76" s="14"/>
      <c r="U76" s="14"/>
      <c r="W76" s="14"/>
      <c r="X76" s="14"/>
      <c r="Z76" s="14"/>
      <c r="AA76" s="14"/>
      <c r="AC76" s="14"/>
      <c r="AD76" s="14"/>
      <c r="AF76" s="14"/>
      <c r="AG76" s="14"/>
      <c r="AI76" s="14"/>
      <c r="AJ76" s="14"/>
      <c r="AL76" s="14"/>
      <c r="AM76" s="14"/>
      <c r="AN76" s="14"/>
      <c r="AP76" s="14"/>
      <c r="AQ76" s="14"/>
      <c r="AS76" s="14"/>
      <c r="AT76" s="14"/>
      <c r="AV76" s="14"/>
      <c r="AW76" s="14"/>
      <c r="AY76" s="14"/>
      <c r="AZ76" s="14"/>
      <c r="BB76" s="14"/>
      <c r="BC76" s="14"/>
      <c r="BD76" s="14"/>
      <c r="BE76" s="14"/>
      <c r="BG76" s="14"/>
      <c r="BH76" s="14"/>
      <c r="BJ76" s="14"/>
      <c r="BK76" s="14"/>
      <c r="BL76" s="14"/>
      <c r="BN76" s="14"/>
      <c r="BO76" s="14"/>
      <c r="BQ76" s="14"/>
      <c r="BR76" s="14"/>
      <c r="BT76" s="14"/>
      <c r="BU76" s="14"/>
      <c r="BW76" s="14"/>
      <c r="BX76" s="14"/>
      <c r="BY76" s="14"/>
      <c r="CA76" s="14"/>
      <c r="CB76" s="14"/>
      <c r="CD76" s="14"/>
      <c r="CE76" s="14"/>
      <c r="CG76" s="14"/>
      <c r="CH76" s="14">
        <v>15</v>
      </c>
      <c r="CJ76" s="14"/>
      <c r="CK76" s="14"/>
      <c r="CM76" s="14"/>
      <c r="CN76" s="14"/>
      <c r="CP76" s="14"/>
      <c r="CQ76" s="14"/>
      <c r="CR76" s="14"/>
      <c r="CT76" s="14"/>
      <c r="CU76" s="14"/>
      <c r="CW76" s="14"/>
      <c r="CX76" s="14"/>
      <c r="CZ76" s="14"/>
      <c r="DA76" s="14"/>
      <c r="DC76" s="14"/>
      <c r="DD76" s="14"/>
      <c r="DF76" s="14"/>
      <c r="DG76" s="14"/>
      <c r="DH76" s="14"/>
      <c r="DJ76" s="14"/>
      <c r="DK76" s="14"/>
      <c r="DL76" s="14"/>
      <c r="DN76" s="14"/>
      <c r="DO76" s="14"/>
      <c r="DQ76" s="14"/>
      <c r="DR76" s="14"/>
      <c r="DT76" s="14"/>
      <c r="DU76" s="14"/>
      <c r="DW76" s="14"/>
      <c r="DX76" s="14"/>
      <c r="DZ76" s="14"/>
      <c r="EA76" s="14"/>
      <c r="EB76" s="14"/>
      <c r="ED76" s="14"/>
      <c r="EE76" s="14"/>
      <c r="EF76" s="14"/>
      <c r="EH76" s="14"/>
      <c r="EI76" s="14"/>
      <c r="EK76" s="14"/>
      <c r="EL76" s="14"/>
      <c r="EN76" s="14"/>
      <c r="EO76" s="14"/>
      <c r="EQ76" s="14"/>
      <c r="ER76" s="14"/>
      <c r="ET76" s="14"/>
      <c r="EU76" s="14"/>
      <c r="EW76" s="14"/>
      <c r="EX76" s="14"/>
      <c r="EZ76" s="14"/>
      <c r="FA76" s="14"/>
      <c r="FB76" s="14"/>
      <c r="FD76" s="14"/>
      <c r="FE76" s="14"/>
      <c r="FG76" s="14"/>
      <c r="FH76" s="14"/>
      <c r="FJ76" s="14"/>
      <c r="FK76" s="14"/>
      <c r="FM76" s="14"/>
      <c r="FN76" s="14"/>
      <c r="FO76" s="14"/>
      <c r="FQ76" s="14"/>
      <c r="FR76" s="14"/>
      <c r="FT76" s="14"/>
      <c r="FU76" s="14"/>
      <c r="FW76" s="14"/>
      <c r="FX76" s="14"/>
      <c r="FZ76" s="14"/>
      <c r="GA76" s="14"/>
      <c r="GC76" s="14"/>
      <c r="GD76" s="14"/>
      <c r="GF76" s="14"/>
      <c r="GG76" s="14"/>
      <c r="GI76" s="14"/>
      <c r="GJ76" s="14"/>
      <c r="GK76" s="24"/>
      <c r="GL76" s="25" t="s">
        <v>164</v>
      </c>
      <c r="GN76" s="27">
        <f t="shared" si="0"/>
        <v>1</v>
      </c>
      <c r="GP76" s="28">
        <f t="shared" si="1"/>
        <v>15</v>
      </c>
      <c r="GR76" s="30"/>
    </row>
    <row r="77" spans="2:200">
      <c r="B77" s="23">
        <v>60</v>
      </c>
      <c r="C77" s="24"/>
      <c r="D77" s="31" t="s">
        <v>165</v>
      </c>
      <c r="E77" s="26"/>
      <c r="F77" s="14"/>
      <c r="G77" s="14"/>
      <c r="H77" s="14"/>
      <c r="J77" s="14"/>
      <c r="K77" s="14"/>
      <c r="M77" s="14"/>
      <c r="N77" s="14"/>
      <c r="P77" s="14"/>
      <c r="Q77" s="14"/>
      <c r="S77" s="14"/>
      <c r="T77" s="14"/>
      <c r="U77" s="14">
        <v>17</v>
      </c>
      <c r="W77" s="14"/>
      <c r="X77" s="14"/>
      <c r="Z77" s="14"/>
      <c r="AA77" s="14"/>
      <c r="AC77" s="14"/>
      <c r="AD77" s="14"/>
      <c r="AF77" s="14">
        <v>10</v>
      </c>
      <c r="AG77" s="14"/>
      <c r="AI77" s="14"/>
      <c r="AJ77" s="14"/>
      <c r="AL77" s="14"/>
      <c r="AM77" s="14"/>
      <c r="AN77" s="14"/>
      <c r="AP77" s="14"/>
      <c r="AQ77" s="14"/>
      <c r="AS77" s="14"/>
      <c r="AT77" s="14"/>
      <c r="AV77" s="14"/>
      <c r="AW77" s="14">
        <v>18</v>
      </c>
      <c r="AY77" s="14"/>
      <c r="AZ77" s="14"/>
      <c r="BB77" s="14"/>
      <c r="BC77" s="14"/>
      <c r="BD77" s="14"/>
      <c r="BE77" s="14"/>
      <c r="BG77" s="14"/>
      <c r="BH77" s="14"/>
      <c r="BJ77" s="14"/>
      <c r="BK77" s="14"/>
      <c r="BL77" s="14"/>
      <c r="BN77" s="14"/>
      <c r="BO77" s="14"/>
      <c r="BQ77" s="14"/>
      <c r="BR77" s="14"/>
      <c r="BT77" s="14"/>
      <c r="BU77" s="14"/>
      <c r="BW77" s="14"/>
      <c r="BX77" s="14"/>
      <c r="BY77" s="14"/>
      <c r="CA77" s="14"/>
      <c r="CB77" s="14"/>
      <c r="CD77" s="14"/>
      <c r="CE77" s="14"/>
      <c r="CG77" s="14"/>
      <c r="CH77" s="14"/>
      <c r="CJ77" s="14"/>
      <c r="CK77" s="14">
        <v>15</v>
      </c>
      <c r="CM77" s="14"/>
      <c r="CN77" s="14"/>
      <c r="CP77" s="14"/>
      <c r="CQ77" s="14"/>
      <c r="CR77" s="14"/>
      <c r="CT77" s="14"/>
      <c r="CU77" s="14"/>
      <c r="CW77" s="14"/>
      <c r="CX77" s="14"/>
      <c r="CZ77" s="14"/>
      <c r="DA77" s="14"/>
      <c r="DC77" s="14"/>
      <c r="DD77" s="14"/>
      <c r="DF77" s="14"/>
      <c r="DG77" s="14"/>
      <c r="DH77" s="14"/>
      <c r="DJ77" s="14"/>
      <c r="DK77" s="14"/>
      <c r="DL77" s="14"/>
      <c r="DN77" s="14"/>
      <c r="DO77" s="14"/>
      <c r="DQ77" s="14"/>
      <c r="DR77" s="14"/>
      <c r="DT77" s="14"/>
      <c r="DU77" s="14">
        <v>15</v>
      </c>
      <c r="DW77" s="14"/>
      <c r="DX77" s="14">
        <v>15</v>
      </c>
      <c r="DZ77" s="14"/>
      <c r="EA77" s="14"/>
      <c r="EB77" s="14"/>
      <c r="ED77" s="14"/>
      <c r="EE77" s="14"/>
      <c r="EF77" s="14"/>
      <c r="EH77" s="14">
        <v>10</v>
      </c>
      <c r="EI77" s="14"/>
      <c r="EK77" s="14"/>
      <c r="EL77" s="14"/>
      <c r="EN77" s="14"/>
      <c r="EO77" s="14"/>
      <c r="EQ77" s="14"/>
      <c r="ER77" s="14"/>
      <c r="ET77" s="14"/>
      <c r="EU77" s="14"/>
      <c r="EW77" s="14"/>
      <c r="EX77" s="14">
        <v>15</v>
      </c>
      <c r="EZ77" s="14"/>
      <c r="FA77" s="14"/>
      <c r="FB77" s="14"/>
      <c r="FD77" s="14"/>
      <c r="FE77" s="14">
        <v>18</v>
      </c>
      <c r="FG77" s="14"/>
      <c r="FH77" s="14">
        <v>15</v>
      </c>
      <c r="FJ77" s="14"/>
      <c r="FK77" s="14"/>
      <c r="FM77" s="14"/>
      <c r="FN77" s="14"/>
      <c r="FO77" s="14"/>
      <c r="FQ77" s="14"/>
      <c r="FR77" s="14">
        <v>18</v>
      </c>
      <c r="FT77" s="14"/>
      <c r="FU77" s="14"/>
      <c r="FW77" s="14">
        <v>14</v>
      </c>
      <c r="FX77" s="14"/>
      <c r="FZ77" s="14"/>
      <c r="GA77" s="14"/>
      <c r="GC77" s="14">
        <v>14</v>
      </c>
      <c r="GD77" s="14"/>
      <c r="GF77" s="14"/>
      <c r="GG77" s="14"/>
      <c r="GI77" s="14"/>
      <c r="GJ77" s="14"/>
      <c r="GK77" s="24"/>
      <c r="GL77" s="31" t="s">
        <v>165</v>
      </c>
      <c r="GN77" s="27">
        <f t="shared" si="0"/>
        <v>13</v>
      </c>
      <c r="GP77" s="28">
        <f t="shared" si="1"/>
        <v>194</v>
      </c>
      <c r="GR77" s="30"/>
    </row>
    <row r="78" spans="2:200">
      <c r="B78" s="23">
        <v>61</v>
      </c>
      <c r="C78" s="24"/>
      <c r="D78" s="31" t="s">
        <v>166</v>
      </c>
      <c r="E78" s="26"/>
      <c r="F78" s="14"/>
      <c r="G78" s="14"/>
      <c r="H78" s="14"/>
      <c r="J78" s="14"/>
      <c r="K78" s="14"/>
      <c r="M78" s="14"/>
      <c r="N78" s="14"/>
      <c r="P78" s="14"/>
      <c r="Q78" s="14"/>
      <c r="S78" s="14"/>
      <c r="T78" s="14"/>
      <c r="U78" s="14"/>
      <c r="W78" s="14"/>
      <c r="X78" s="14"/>
      <c r="Z78" s="14"/>
      <c r="AA78" s="14"/>
      <c r="AC78" s="14"/>
      <c r="AD78" s="14"/>
      <c r="AF78" s="14"/>
      <c r="AG78" s="14"/>
      <c r="AI78" s="14"/>
      <c r="AJ78" s="14"/>
      <c r="AL78" s="14"/>
      <c r="AM78" s="14"/>
      <c r="AN78" s="14"/>
      <c r="AP78" s="14"/>
      <c r="AQ78" s="14"/>
      <c r="AS78" s="14"/>
      <c r="AT78" s="14"/>
      <c r="AV78" s="14"/>
      <c r="AW78" s="14"/>
      <c r="AY78" s="14"/>
      <c r="AZ78" s="14"/>
      <c r="BB78" s="14"/>
      <c r="BC78" s="14"/>
      <c r="BD78" s="14"/>
      <c r="BE78" s="14"/>
      <c r="BG78" s="14"/>
      <c r="BH78" s="14"/>
      <c r="BJ78" s="14"/>
      <c r="BK78" s="14"/>
      <c r="BL78" s="14"/>
      <c r="BN78" s="14"/>
      <c r="BO78" s="14"/>
      <c r="BQ78" s="14"/>
      <c r="BR78" s="14"/>
      <c r="BT78" s="14"/>
      <c r="BU78" s="14"/>
      <c r="BW78" s="14"/>
      <c r="BX78" s="14"/>
      <c r="BY78" s="14"/>
      <c r="CA78" s="14"/>
      <c r="CB78" s="14"/>
      <c r="CD78" s="14"/>
      <c r="CE78" s="14"/>
      <c r="CG78" s="14"/>
      <c r="CH78" s="14"/>
      <c r="CJ78" s="14"/>
      <c r="CK78" s="14"/>
      <c r="CM78" s="14"/>
      <c r="CN78" s="14"/>
      <c r="CP78" s="14"/>
      <c r="CQ78" s="14"/>
      <c r="CR78" s="14"/>
      <c r="CT78" s="14"/>
      <c r="CU78" s="14"/>
      <c r="CW78" s="14"/>
      <c r="CX78" s="14"/>
      <c r="CZ78" s="14"/>
      <c r="DA78" s="14"/>
      <c r="DC78" s="14"/>
      <c r="DD78" s="14"/>
      <c r="DF78" s="14"/>
      <c r="DG78" s="14"/>
      <c r="DH78" s="14"/>
      <c r="DJ78" s="14"/>
      <c r="DK78" s="14"/>
      <c r="DL78" s="14"/>
      <c r="DN78" s="14"/>
      <c r="DO78" s="14"/>
      <c r="DQ78" s="14"/>
      <c r="DR78" s="14"/>
      <c r="DT78" s="14"/>
      <c r="DU78" s="14"/>
      <c r="DW78" s="14"/>
      <c r="DX78" s="14"/>
      <c r="DZ78" s="14"/>
      <c r="EA78" s="14"/>
      <c r="EB78" s="14"/>
      <c r="ED78" s="14"/>
      <c r="EE78" s="14"/>
      <c r="EF78" s="14"/>
      <c r="EH78" s="14"/>
      <c r="EI78" s="14"/>
      <c r="EK78" s="14"/>
      <c r="EL78" s="14"/>
      <c r="EN78" s="14"/>
      <c r="EO78" s="14"/>
      <c r="EQ78" s="14"/>
      <c r="ER78" s="14"/>
      <c r="ET78" s="14"/>
      <c r="EU78" s="14"/>
      <c r="EW78" s="14"/>
      <c r="EX78" s="14"/>
      <c r="EZ78" s="14"/>
      <c r="FA78" s="14"/>
      <c r="FB78" s="14"/>
      <c r="FD78" s="14"/>
      <c r="FE78" s="14"/>
      <c r="FG78" s="14"/>
      <c r="FH78" s="14"/>
      <c r="FJ78" s="14">
        <v>8</v>
      </c>
      <c r="FK78" s="14"/>
      <c r="FM78" s="14"/>
      <c r="FN78" s="14"/>
      <c r="FO78" s="14"/>
      <c r="FQ78" s="14"/>
      <c r="FR78" s="14"/>
      <c r="FT78" s="14"/>
      <c r="FU78" s="14"/>
      <c r="FW78" s="14"/>
      <c r="FX78" s="14"/>
      <c r="FZ78" s="14"/>
      <c r="GA78" s="14"/>
      <c r="GC78" s="14"/>
      <c r="GD78" s="14"/>
      <c r="GF78" s="14"/>
      <c r="GG78" s="14"/>
      <c r="GI78" s="14"/>
      <c r="GJ78" s="14"/>
      <c r="GK78" s="24"/>
      <c r="GL78" s="31" t="s">
        <v>166</v>
      </c>
      <c r="GN78" s="27">
        <f t="shared" si="0"/>
        <v>1</v>
      </c>
      <c r="GP78" s="28">
        <f t="shared" si="1"/>
        <v>8</v>
      </c>
      <c r="GR78" s="30"/>
    </row>
    <row r="79" spans="2:200">
      <c r="B79" s="23">
        <v>62</v>
      </c>
      <c r="C79" s="24"/>
      <c r="D79" s="25" t="s">
        <v>167</v>
      </c>
      <c r="E79" s="26"/>
      <c r="F79" s="14"/>
      <c r="G79" s="14"/>
      <c r="H79" s="14"/>
      <c r="J79" s="14"/>
      <c r="K79" s="14"/>
      <c r="M79" s="14"/>
      <c r="N79" s="14"/>
      <c r="P79" s="14"/>
      <c r="Q79" s="14"/>
      <c r="S79" s="14"/>
      <c r="T79" s="14"/>
      <c r="U79" s="14"/>
      <c r="W79" s="14"/>
      <c r="X79" s="14"/>
      <c r="Z79" s="14"/>
      <c r="AA79" s="14"/>
      <c r="AC79" s="14"/>
      <c r="AD79" s="14"/>
      <c r="AF79" s="14"/>
      <c r="AG79" s="14"/>
      <c r="AI79" s="14"/>
      <c r="AJ79" s="14"/>
      <c r="AL79" s="14"/>
      <c r="AM79" s="14"/>
      <c r="AN79" s="14"/>
      <c r="AP79" s="14"/>
      <c r="AQ79" s="14"/>
      <c r="AS79" s="14"/>
      <c r="AT79" s="14"/>
      <c r="AV79" s="14"/>
      <c r="AW79" s="14"/>
      <c r="AY79" s="14"/>
      <c r="AZ79" s="14"/>
      <c r="BB79" s="14"/>
      <c r="BC79" s="14"/>
      <c r="BD79" s="14"/>
      <c r="BE79" s="14"/>
      <c r="BG79" s="14"/>
      <c r="BH79" s="14"/>
      <c r="BJ79" s="14"/>
      <c r="BK79" s="14"/>
      <c r="BL79" s="14"/>
      <c r="BN79" s="14"/>
      <c r="BO79" s="14"/>
      <c r="BQ79" s="14"/>
      <c r="BR79" s="14"/>
      <c r="BT79" s="14"/>
      <c r="BU79" s="14"/>
      <c r="BW79" s="14"/>
      <c r="BX79" s="14"/>
      <c r="BY79" s="14"/>
      <c r="CA79" s="14"/>
      <c r="CB79" s="14"/>
      <c r="CD79" s="14"/>
      <c r="CE79" s="14"/>
      <c r="CG79" s="14"/>
      <c r="CH79" s="14">
        <v>15</v>
      </c>
      <c r="CJ79" s="14"/>
      <c r="CK79" s="14"/>
      <c r="CM79" s="14"/>
      <c r="CN79" s="14"/>
      <c r="CP79" s="14"/>
      <c r="CQ79" s="14"/>
      <c r="CR79" s="14"/>
      <c r="CT79" s="14"/>
      <c r="CU79" s="14"/>
      <c r="CW79" s="14"/>
      <c r="CX79" s="14"/>
      <c r="CZ79" s="14"/>
      <c r="DA79" s="14"/>
      <c r="DC79" s="14"/>
      <c r="DD79" s="14"/>
      <c r="DF79" s="14"/>
      <c r="DG79" s="14"/>
      <c r="DH79" s="14"/>
      <c r="DJ79" s="14"/>
      <c r="DK79" s="14"/>
      <c r="DL79" s="14"/>
      <c r="DN79" s="14"/>
      <c r="DO79" s="14"/>
      <c r="DQ79" s="14"/>
      <c r="DR79" s="14"/>
      <c r="DT79" s="14"/>
      <c r="DU79" s="14"/>
      <c r="DW79" s="14"/>
      <c r="DX79" s="14"/>
      <c r="DZ79" s="14"/>
      <c r="EA79" s="14"/>
      <c r="EB79" s="14"/>
      <c r="ED79" s="14"/>
      <c r="EE79" s="14"/>
      <c r="EF79" s="14"/>
      <c r="EH79" s="14"/>
      <c r="EI79" s="14"/>
      <c r="EK79" s="14"/>
      <c r="EL79" s="14"/>
      <c r="EN79" s="14"/>
      <c r="EO79" s="14"/>
      <c r="EQ79" s="14"/>
      <c r="ER79" s="14"/>
      <c r="ET79" s="14"/>
      <c r="EU79" s="14"/>
      <c r="EW79" s="14"/>
      <c r="EX79" s="14"/>
      <c r="EZ79" s="14"/>
      <c r="FA79" s="14"/>
      <c r="FB79" s="14"/>
      <c r="FD79" s="14"/>
      <c r="FE79" s="14"/>
      <c r="FG79" s="14"/>
      <c r="FH79" s="14"/>
      <c r="FJ79" s="14"/>
      <c r="FK79" s="14"/>
      <c r="FM79" s="14"/>
      <c r="FN79" s="14"/>
      <c r="FO79" s="14"/>
      <c r="FQ79" s="14"/>
      <c r="FR79" s="14"/>
      <c r="FT79" s="14"/>
      <c r="FU79" s="14"/>
      <c r="FW79" s="14"/>
      <c r="FX79" s="14"/>
      <c r="FZ79" s="14"/>
      <c r="GA79" s="14"/>
      <c r="GC79" s="14"/>
      <c r="GD79" s="14"/>
      <c r="GF79" s="14"/>
      <c r="GG79" s="14"/>
      <c r="GI79" s="14"/>
      <c r="GJ79" s="14"/>
      <c r="GK79" s="24"/>
      <c r="GL79" s="25" t="s">
        <v>167</v>
      </c>
      <c r="GN79" s="27">
        <f t="shared" si="0"/>
        <v>1</v>
      </c>
      <c r="GP79" s="28">
        <f t="shared" si="1"/>
        <v>15</v>
      </c>
      <c r="GR79" s="30"/>
    </row>
    <row r="80" spans="2:200" ht="16.5" thickBot="1">
      <c r="B80" s="23">
        <v>63</v>
      </c>
      <c r="C80" s="24"/>
      <c r="D80" s="25" t="s">
        <v>168</v>
      </c>
      <c r="E80" s="26"/>
      <c r="F80" s="14"/>
      <c r="G80" s="14"/>
      <c r="H80" s="14"/>
      <c r="J80" s="14"/>
      <c r="K80" s="14"/>
      <c r="M80" s="14"/>
      <c r="N80" s="14"/>
      <c r="P80" s="14"/>
      <c r="Q80" s="14"/>
      <c r="S80" s="14"/>
      <c r="T80" s="14"/>
      <c r="U80" s="14">
        <v>17</v>
      </c>
      <c r="W80" s="14"/>
      <c r="X80" s="14"/>
      <c r="Z80" s="14"/>
      <c r="AA80" s="14"/>
      <c r="AC80" s="14"/>
      <c r="AD80" s="14"/>
      <c r="AF80" s="14"/>
      <c r="AG80" s="14"/>
      <c r="AI80" s="14"/>
      <c r="AJ80" s="14"/>
      <c r="AL80" s="33">
        <v>15</v>
      </c>
      <c r="AM80" s="33">
        <v>16</v>
      </c>
      <c r="AN80" s="33">
        <v>20</v>
      </c>
      <c r="AP80" s="14"/>
      <c r="AQ80" s="14"/>
      <c r="AS80" s="14"/>
      <c r="AT80" s="14"/>
      <c r="AV80" s="14"/>
      <c r="AW80" s="14"/>
      <c r="AY80" s="14"/>
      <c r="AZ80" s="14"/>
      <c r="BB80" s="14"/>
      <c r="BC80" s="14"/>
      <c r="BD80" s="14"/>
      <c r="BE80" s="14"/>
      <c r="BG80" s="14"/>
      <c r="BH80" s="14"/>
      <c r="BJ80" s="14"/>
      <c r="BK80" s="14"/>
      <c r="BL80" s="14"/>
      <c r="BN80" s="14"/>
      <c r="BO80" s="14"/>
      <c r="BQ80" s="14"/>
      <c r="BR80" s="14"/>
      <c r="BT80" s="14"/>
      <c r="BU80" s="14"/>
      <c r="BW80" s="14"/>
      <c r="BX80" s="14"/>
      <c r="BY80" s="14"/>
      <c r="CA80" s="14"/>
      <c r="CB80" s="14"/>
      <c r="CD80" s="14"/>
      <c r="CE80" s="14"/>
      <c r="CG80" s="14"/>
      <c r="CH80" s="14"/>
      <c r="CJ80" s="14"/>
      <c r="CK80" s="14"/>
      <c r="CM80" s="14"/>
      <c r="CN80" s="14"/>
      <c r="CP80" s="14"/>
      <c r="CQ80" s="14"/>
      <c r="CR80" s="14"/>
      <c r="CT80" s="14"/>
      <c r="CU80" s="14"/>
      <c r="CW80" s="14"/>
      <c r="CX80" s="14"/>
      <c r="CZ80" s="14"/>
      <c r="DA80" s="14"/>
      <c r="DC80" s="14"/>
      <c r="DD80" s="14"/>
      <c r="DF80" s="14"/>
      <c r="DG80" s="14"/>
      <c r="DH80" s="14"/>
      <c r="DJ80" s="14"/>
      <c r="DK80" s="14"/>
      <c r="DL80" s="14"/>
      <c r="DN80" s="14"/>
      <c r="DO80" s="14"/>
      <c r="DQ80" s="14"/>
      <c r="DR80" s="14"/>
      <c r="DT80" s="14"/>
      <c r="DU80" s="14"/>
      <c r="DW80" s="14"/>
      <c r="DX80" s="14"/>
      <c r="DZ80" s="14"/>
      <c r="EA80" s="14"/>
      <c r="EB80" s="14"/>
      <c r="ED80" s="14"/>
      <c r="EE80" s="14"/>
      <c r="EF80" s="14"/>
      <c r="EH80" s="14"/>
      <c r="EI80" s="14"/>
      <c r="EK80" s="14"/>
      <c r="EL80" s="14"/>
      <c r="EN80" s="14"/>
      <c r="EO80" s="14"/>
      <c r="EQ80" s="14"/>
      <c r="ER80" s="14"/>
      <c r="ET80" s="14"/>
      <c r="EU80" s="14"/>
      <c r="EW80" s="14"/>
      <c r="EX80" s="14"/>
      <c r="EZ80" s="14"/>
      <c r="FA80" s="14"/>
      <c r="FB80" s="14"/>
      <c r="FD80" s="14"/>
      <c r="FE80" s="14"/>
      <c r="FG80" s="14"/>
      <c r="FH80" s="14"/>
      <c r="FJ80" s="14"/>
      <c r="FK80" s="14"/>
      <c r="FM80" s="33">
        <v>12</v>
      </c>
      <c r="FN80" s="33">
        <v>15</v>
      </c>
      <c r="FO80" s="33">
        <v>27</v>
      </c>
      <c r="FQ80" s="14"/>
      <c r="FR80" s="14"/>
      <c r="FT80" s="14"/>
      <c r="FU80" s="14"/>
      <c r="FW80" s="14"/>
      <c r="FX80" s="14"/>
      <c r="FZ80" s="14"/>
      <c r="GA80" s="14"/>
      <c r="GC80" s="14"/>
      <c r="GD80" s="14"/>
      <c r="GF80" s="14"/>
      <c r="GG80" s="14"/>
      <c r="GI80" s="14"/>
      <c r="GJ80" s="14"/>
      <c r="GK80" s="24"/>
      <c r="GL80" s="25" t="s">
        <v>168</v>
      </c>
      <c r="GN80" s="27">
        <f t="shared" si="0"/>
        <v>7</v>
      </c>
      <c r="GP80" s="28">
        <f t="shared" si="1"/>
        <v>122</v>
      </c>
      <c r="GR80" s="38"/>
    </row>
    <row r="81" spans="3:200" ht="8.25" customHeight="1" thickBot="1"/>
    <row r="82" spans="3:200" ht="16.5" customHeight="1" thickBot="1">
      <c r="D82" s="39" t="s">
        <v>169</v>
      </c>
      <c r="F82" s="40">
        <f>AVERAGE(F18:H80)</f>
        <v>15.733333333333333</v>
      </c>
      <c r="G82" s="40"/>
      <c r="H82" s="40"/>
      <c r="J82" s="40">
        <f>AVERAGE(J18:K80)</f>
        <v>20.666666666666668</v>
      </c>
      <c r="K82" s="40"/>
      <c r="M82" s="40">
        <f>AVERAGE(M18:N80)</f>
        <v>13.333333333333334</v>
      </c>
      <c r="N82" s="40"/>
      <c r="P82" s="40">
        <f>AVERAGE(P18:Q80)</f>
        <v>30</v>
      </c>
      <c r="Q82" s="40"/>
      <c r="S82" s="40">
        <f>AVERAGE(S18:U80)</f>
        <v>16.571428571428573</v>
      </c>
      <c r="T82" s="40"/>
      <c r="U82" s="40"/>
      <c r="W82" s="40">
        <f>AVERAGE(W18:X80)</f>
        <v>14.538461538461538</v>
      </c>
      <c r="X82" s="40"/>
      <c r="Z82" s="40">
        <f>AVERAGE(Z18:AA80)</f>
        <v>40</v>
      </c>
      <c r="AA82" s="40"/>
      <c r="AC82" s="40">
        <f>AVERAGE(AC18:AD80)</f>
        <v>12.5</v>
      </c>
      <c r="AD82" s="40"/>
      <c r="AF82" s="40">
        <f>AVERAGE(AF18:AG80)</f>
        <v>15</v>
      </c>
      <c r="AG82" s="40"/>
      <c r="AI82" s="40">
        <f>AVERAGE(AI18:AJ80)</f>
        <v>15</v>
      </c>
      <c r="AJ82" s="40"/>
      <c r="AL82" s="40">
        <f>AVERAGE(AL18:AN80)</f>
        <v>16.46153846153846</v>
      </c>
      <c r="AM82" s="40"/>
      <c r="AN82" s="40"/>
      <c r="AP82" s="40">
        <f>AVERAGE(AP18:AQ80)</f>
        <v>12</v>
      </c>
      <c r="AQ82" s="40"/>
      <c r="AS82" s="40">
        <f>AVERAGE(AS18:AT80)</f>
        <v>16</v>
      </c>
      <c r="AT82" s="40"/>
      <c r="AV82" s="40">
        <f>AVERAGE(AV18:AW80)</f>
        <v>18</v>
      </c>
      <c r="AW82" s="40"/>
      <c r="AY82" s="40">
        <f>AVERAGE(AY18:AZ80)</f>
        <v>15</v>
      </c>
      <c r="AZ82" s="40"/>
      <c r="BB82" s="40">
        <f>AVERAGE(BB18:BE80)</f>
        <v>15.222222222222221</v>
      </c>
      <c r="BC82" s="40"/>
      <c r="BD82" s="40"/>
      <c r="BE82" s="40"/>
      <c r="BG82" s="40">
        <f>AVERAGE(BG18:BH80)</f>
        <v>45</v>
      </c>
      <c r="BH82" s="40"/>
      <c r="BJ82" s="40">
        <f>AVERAGE(BJ18:BL80)</f>
        <v>18.272727272727273</v>
      </c>
      <c r="BK82" s="40"/>
      <c r="BL82" s="40"/>
      <c r="BN82" s="40">
        <f>AVERAGE(BN18:BO80)</f>
        <v>15.714285714285714</v>
      </c>
      <c r="BO82" s="40"/>
      <c r="BQ82" s="40">
        <f>AVERAGE(BQ18:BR80)</f>
        <v>14</v>
      </c>
      <c r="BR82" s="40"/>
      <c r="BT82" s="40">
        <f>AVERAGE(BT18:BU80)</f>
        <v>17.375</v>
      </c>
      <c r="BU82" s="40"/>
      <c r="BW82" s="40">
        <f>AVERAGE(BW18:BY80)</f>
        <v>15.2</v>
      </c>
      <c r="BX82" s="40"/>
      <c r="BY82" s="40"/>
      <c r="CA82" s="40">
        <f>AVERAGE(CA18:CB80)</f>
        <v>13</v>
      </c>
      <c r="CB82" s="40"/>
      <c r="CD82" s="40">
        <f>AVERAGE(CD18:CE80)</f>
        <v>19</v>
      </c>
      <c r="CE82" s="40"/>
      <c r="CG82" s="40">
        <f>AVERAGE(CG18:CH80)</f>
        <v>14.285714285714286</v>
      </c>
      <c r="CH82" s="40"/>
      <c r="CJ82" s="40">
        <f>AVERAGE(CJ18:CK80)</f>
        <v>14.444444444444445</v>
      </c>
      <c r="CK82" s="40"/>
      <c r="CM82" s="40">
        <f>AVERAGE(CM18:CN80)</f>
        <v>38</v>
      </c>
      <c r="CN82" s="40"/>
      <c r="CP82" s="40">
        <f>AVERAGE(CP18:CR80)</f>
        <v>18.2</v>
      </c>
      <c r="CQ82" s="40"/>
      <c r="CR82" s="40"/>
      <c r="CT82" s="40">
        <f>AVERAGE(CT18:CU80)</f>
        <v>19</v>
      </c>
      <c r="CU82" s="40"/>
      <c r="CW82" s="40">
        <f>AVERAGE(CW18:CX80)</f>
        <v>13</v>
      </c>
      <c r="CX82" s="40"/>
      <c r="CZ82" s="40">
        <f>AVERAGE(CZ18:DA80)</f>
        <v>16.444444444444443</v>
      </c>
      <c r="DA82" s="40"/>
      <c r="DC82" s="40">
        <f>AVERAGE(DC18:DD80)</f>
        <v>16</v>
      </c>
      <c r="DD82" s="40"/>
      <c r="DF82" s="40">
        <f>AVERAGE(DF18:DH80)</f>
        <v>14.173913043478262</v>
      </c>
      <c r="DG82" s="40"/>
      <c r="DH82" s="40"/>
      <c r="DJ82" s="40">
        <f>AVERAGE(DJ18:DL80)</f>
        <v>16.363636363636363</v>
      </c>
      <c r="DK82" s="40"/>
      <c r="DL82" s="40"/>
      <c r="DN82" s="40">
        <f>AVERAGE(DN18:DO80)</f>
        <v>15</v>
      </c>
      <c r="DO82" s="40"/>
      <c r="DQ82" s="40">
        <f>AVERAGE(DQ18:DR80)</f>
        <v>15</v>
      </c>
      <c r="DR82" s="40"/>
      <c r="DT82" s="40">
        <f>AVERAGE(DT18:DU80)</f>
        <v>14.555555555555555</v>
      </c>
      <c r="DU82" s="40"/>
      <c r="DW82" s="40">
        <f>AVERAGE(DW18:DX80)</f>
        <v>15</v>
      </c>
      <c r="DX82" s="40"/>
      <c r="DZ82" s="40">
        <f>AVERAGE(DZ18:EB80)</f>
        <v>17.285714285714285</v>
      </c>
      <c r="EA82" s="40"/>
      <c r="EB82" s="40"/>
      <c r="ED82" s="40">
        <f>AVERAGE(ED18:EF80)</f>
        <v>19.222222222222221</v>
      </c>
      <c r="EE82" s="40"/>
      <c r="EF82" s="40"/>
      <c r="EH82" s="40">
        <f>AVERAGE(EH18:EI80)</f>
        <v>13.125</v>
      </c>
      <c r="EI82" s="40"/>
      <c r="EK82" s="40">
        <f>AVERAGE(EK18:EL80)</f>
        <v>17</v>
      </c>
      <c r="EL82" s="40"/>
      <c r="EN82" s="40">
        <f>AVERAGE(EN18:EO80)</f>
        <v>21</v>
      </c>
      <c r="EO82" s="40"/>
      <c r="EQ82" s="40">
        <f>AVERAGE(EQ18:ER80)</f>
        <v>18.333333333333332</v>
      </c>
      <c r="ER82" s="40"/>
      <c r="ET82" s="40">
        <f>AVERAGE(ET18:EU80)</f>
        <v>17.5</v>
      </c>
      <c r="EU82" s="40"/>
      <c r="EW82" s="40">
        <f>AVERAGE(EW18:EX80)</f>
        <v>14.222222222222221</v>
      </c>
      <c r="EX82" s="40"/>
      <c r="EZ82" s="40">
        <f>AVERAGE(EZ18:FB80)</f>
        <v>18.25</v>
      </c>
      <c r="FA82" s="40"/>
      <c r="FB82" s="40"/>
      <c r="FD82" s="40">
        <f>AVERAGE(FD18:FE80)</f>
        <v>18</v>
      </c>
      <c r="FE82" s="40"/>
      <c r="FG82" s="40">
        <f>AVERAGE(FG18:FH80)</f>
        <v>14.615384615384615</v>
      </c>
      <c r="FH82" s="40"/>
      <c r="FJ82" s="40">
        <f>AVERAGE(FJ18:FK80)</f>
        <v>14.5</v>
      </c>
      <c r="FK82" s="40"/>
      <c r="FM82" s="40">
        <f>AVERAGE(FM18:FO80)</f>
        <v>14.117647058823529</v>
      </c>
      <c r="FN82" s="40"/>
      <c r="FO82" s="40"/>
      <c r="FQ82" s="40">
        <f>AVERAGE(FQ18:FR80)</f>
        <v>18</v>
      </c>
      <c r="FR82" s="40"/>
      <c r="FT82" s="40">
        <f>AVERAGE(FT18:FU80)</f>
        <v>16</v>
      </c>
      <c r="FU82" s="40"/>
      <c r="FW82" s="40">
        <f>AVERAGE(FW18:FX80)</f>
        <v>15.333333333333334</v>
      </c>
      <c r="FX82" s="40"/>
      <c r="FZ82" s="40">
        <f>AVERAGE(FZ18:GA80)</f>
        <v>15</v>
      </c>
      <c r="GA82" s="40"/>
      <c r="GC82" s="40">
        <f>AVERAGE(GC18:GD80)</f>
        <v>16.399999999999999</v>
      </c>
      <c r="GD82" s="40"/>
      <c r="GF82" s="40">
        <f>AVERAGE(GF18:GG80)</f>
        <v>16</v>
      </c>
      <c r="GG82" s="40"/>
      <c r="GI82" s="40">
        <f>AVERAGE(GI18:GJ80)</f>
        <v>16</v>
      </c>
      <c r="GJ82" s="40"/>
      <c r="GL82" s="39" t="s">
        <v>169</v>
      </c>
      <c r="GP82" s="41">
        <f>SUM(GP18:GP80)</f>
        <v>7553</v>
      </c>
    </row>
    <row r="83" spans="3:200" ht="6" customHeight="1"/>
    <row r="84" spans="3:200" ht="15.75" customHeight="1">
      <c r="D84" s="42" t="s">
        <v>170</v>
      </c>
      <c r="F84" s="43">
        <f>SUM(F18:H80)</f>
        <v>236</v>
      </c>
      <c r="G84" s="43"/>
      <c r="H84" s="43"/>
      <c r="J84" s="43">
        <f>SUM(J18:K80)</f>
        <v>124</v>
      </c>
      <c r="K84" s="43"/>
      <c r="M84" s="43">
        <f>SUM(M18:N80)</f>
        <v>200</v>
      </c>
      <c r="N84" s="43"/>
      <c r="P84" s="43">
        <f>SUM(P18:Q80)</f>
        <v>90</v>
      </c>
      <c r="Q84" s="43"/>
      <c r="S84" s="43">
        <f>SUM(S18:U80)</f>
        <v>232</v>
      </c>
      <c r="T84" s="43"/>
      <c r="U84" s="43"/>
      <c r="W84" s="43">
        <f>SUM(W18:X80)</f>
        <v>189</v>
      </c>
      <c r="X84" s="43"/>
      <c r="Z84" s="43">
        <f>SUM(Z18:AA80)</f>
        <v>40</v>
      </c>
      <c r="AA84" s="43"/>
      <c r="AC84" s="43">
        <f>SUM(AC18:AD80)</f>
        <v>75</v>
      </c>
      <c r="AD84" s="43"/>
      <c r="AF84" s="43">
        <f>SUM(AF18:AG80)</f>
        <v>135</v>
      </c>
      <c r="AG84" s="43"/>
      <c r="AI84" s="43">
        <f>SUM(AI18:AJ80)</f>
        <v>60</v>
      </c>
      <c r="AJ84" s="43"/>
      <c r="AL84" s="43">
        <f>SUM(AL18:AN80)</f>
        <v>214</v>
      </c>
      <c r="AM84" s="43"/>
      <c r="AN84" s="43"/>
      <c r="AP84" s="43">
        <f>SUM(AP18:AQ80)</f>
        <v>36</v>
      </c>
      <c r="AQ84" s="43"/>
      <c r="AS84" s="43">
        <f>SUM(AS18:AT80)</f>
        <v>48</v>
      </c>
      <c r="AT84" s="43"/>
      <c r="AV84" s="43">
        <f>SUM(AV18:AW80)</f>
        <v>162</v>
      </c>
      <c r="AW84" s="43"/>
      <c r="AY84" s="43">
        <f>SUM(AY18:AZ80)</f>
        <v>90</v>
      </c>
      <c r="AZ84" s="43"/>
      <c r="BB84" s="43">
        <f>SUM(BB18:BE80)</f>
        <v>137</v>
      </c>
      <c r="BC84" s="43"/>
      <c r="BD84" s="43"/>
      <c r="BE84" s="43"/>
      <c r="BG84" s="43">
        <f>SUM(BG18:BH80)</f>
        <v>45</v>
      </c>
      <c r="BH84" s="43"/>
      <c r="BJ84" s="43">
        <f>SUM(BJ18:BL80)</f>
        <v>201</v>
      </c>
      <c r="BK84" s="43"/>
      <c r="BL84" s="43"/>
      <c r="BN84" s="43">
        <f>SUM(BN18:BO80)</f>
        <v>110</v>
      </c>
      <c r="BO84" s="43"/>
      <c r="BQ84" s="43">
        <f>SUM(BQ18:BR80)</f>
        <v>112</v>
      </c>
      <c r="BR84" s="43"/>
      <c r="BT84" s="43">
        <f>SUM(BT18:BU80)</f>
        <v>139</v>
      </c>
      <c r="BU84" s="43"/>
      <c r="BW84" s="43">
        <f>SUM(BW18:BY80)</f>
        <v>152</v>
      </c>
      <c r="BX84" s="43"/>
      <c r="BY84" s="43"/>
      <c r="CA84" s="43">
        <f>SUM(CA18:CB80)</f>
        <v>52</v>
      </c>
      <c r="CB84" s="43"/>
      <c r="CD84" s="43">
        <f>SUM(CD18:CE80)</f>
        <v>76</v>
      </c>
      <c r="CE84" s="43"/>
      <c r="CG84" s="43">
        <f>SUM(CG18:CH80)</f>
        <v>300</v>
      </c>
      <c r="CH84" s="43"/>
      <c r="CJ84" s="43">
        <f>SUM(CJ18:CK80)</f>
        <v>130</v>
      </c>
      <c r="CK84" s="43"/>
      <c r="CM84" s="43">
        <f>SUM(CM18:CN80)</f>
        <v>76</v>
      </c>
      <c r="CN84" s="43"/>
      <c r="CP84" s="43">
        <f>SUM(CP18:CR80)</f>
        <v>91</v>
      </c>
      <c r="CQ84" s="43"/>
      <c r="CR84" s="43"/>
      <c r="CT84" s="43">
        <f>SUM(CT18:CU80)</f>
        <v>38</v>
      </c>
      <c r="CU84" s="43"/>
      <c r="CW84" s="43">
        <f>SUM(CW18:CX80)</f>
        <v>65</v>
      </c>
      <c r="CX84" s="43"/>
      <c r="CZ84" s="43">
        <f>SUM(CZ18:DA80)</f>
        <v>148</v>
      </c>
      <c r="DA84" s="43"/>
      <c r="DC84" s="43">
        <f>SUM(DC18:DD80)</f>
        <v>48</v>
      </c>
      <c r="DD84" s="43"/>
      <c r="DF84" s="43">
        <f>SUM(DF18:DH80)</f>
        <v>326</v>
      </c>
      <c r="DG84" s="43"/>
      <c r="DH84" s="43"/>
      <c r="DJ84" s="43">
        <f>SUM(DJ18:DL80)</f>
        <v>180</v>
      </c>
      <c r="DK84" s="43"/>
      <c r="DL84" s="43"/>
      <c r="DN84" s="43">
        <f>SUM(DN18:DO80)</f>
        <v>15</v>
      </c>
      <c r="DO84" s="43"/>
      <c r="DQ84" s="43">
        <f>SUM(DQ18:DR80)</f>
        <v>75</v>
      </c>
      <c r="DR84" s="43"/>
      <c r="DT84" s="43">
        <f>SUM(DT18:DU80)</f>
        <v>131</v>
      </c>
      <c r="DU84" s="43"/>
      <c r="DW84" s="43">
        <f>SUM(DW18:DX80)</f>
        <v>135</v>
      </c>
      <c r="DX84" s="43"/>
      <c r="DZ84" s="43">
        <f>SUM(DZ18:EB80)</f>
        <v>121</v>
      </c>
      <c r="EA84" s="43"/>
      <c r="EB84" s="43"/>
      <c r="ED84" s="43">
        <f>SUM(ED18:EF80)</f>
        <v>173</v>
      </c>
      <c r="EE84" s="43"/>
      <c r="EF84" s="43"/>
      <c r="EH84" s="43">
        <f>SUM(EH18:EI80)</f>
        <v>105</v>
      </c>
      <c r="EI84" s="43"/>
      <c r="EK84" s="43">
        <f>SUM(EK18:EL80)</f>
        <v>136</v>
      </c>
      <c r="EL84" s="43"/>
      <c r="EN84" s="43">
        <f>SUM(EN18:EO80)</f>
        <v>126</v>
      </c>
      <c r="EO84" s="43"/>
      <c r="EQ84" s="43">
        <f>SUM(EQ18:ER80)</f>
        <v>110</v>
      </c>
      <c r="ER84" s="43"/>
      <c r="ET84" s="43">
        <f>SUM(ET18:EU80)</f>
        <v>140</v>
      </c>
      <c r="EU84" s="43"/>
      <c r="EW84" s="43">
        <f>SUM(EW18:EX80)</f>
        <v>128</v>
      </c>
      <c r="EX84" s="43"/>
      <c r="EZ84" s="43">
        <f>SUM(EZ18:FB80)</f>
        <v>146</v>
      </c>
      <c r="FA84" s="43"/>
      <c r="FB84" s="43"/>
      <c r="FD84" s="43">
        <f>SUM(FD18:FE80)</f>
        <v>180</v>
      </c>
      <c r="FE84" s="43"/>
      <c r="FG84" s="43">
        <f>SUM(FG18:FH80)</f>
        <v>190</v>
      </c>
      <c r="FH84" s="43"/>
      <c r="FJ84" s="43">
        <f>SUM(FJ18:FK80)</f>
        <v>203</v>
      </c>
      <c r="FK84" s="43"/>
      <c r="FM84" s="43">
        <f>SUM(FM18:FO80)</f>
        <v>240</v>
      </c>
      <c r="FN84" s="43"/>
      <c r="FO84" s="43"/>
      <c r="FQ84" s="43">
        <f>SUM(FQ18:FR80)</f>
        <v>144</v>
      </c>
      <c r="FR84" s="43"/>
      <c r="FT84" s="43">
        <f>SUM(FT18:FU80)</f>
        <v>96</v>
      </c>
      <c r="FU84" s="43"/>
      <c r="FW84" s="43">
        <f>SUM(FW18:FX80)</f>
        <v>184</v>
      </c>
      <c r="FX84" s="43"/>
      <c r="FZ84" s="43">
        <f>SUM(FZ18:GA80)</f>
        <v>30</v>
      </c>
      <c r="GA84" s="43"/>
      <c r="GC84" s="43">
        <f>SUM(GC18:GD80)</f>
        <v>164</v>
      </c>
      <c r="GD84" s="43"/>
      <c r="GF84" s="43">
        <f>SUM(GF18:GG80)</f>
        <v>128</v>
      </c>
      <c r="GG84" s="43"/>
      <c r="GI84" s="43">
        <f>SUM(GI18:GJ80)</f>
        <v>96</v>
      </c>
      <c r="GJ84" s="43"/>
      <c r="GL84" s="42" t="s">
        <v>170</v>
      </c>
    </row>
    <row r="85" spans="3:200" ht="4.5" customHeight="1"/>
    <row r="86" spans="3:200" ht="15.75" customHeight="1">
      <c r="D86" s="44" t="s">
        <v>171</v>
      </c>
      <c r="F86" s="45">
        <f>F84</f>
        <v>236</v>
      </c>
      <c r="G86" s="45"/>
      <c r="H86" s="45"/>
      <c r="J86" s="45">
        <f>F86+J84</f>
        <v>360</v>
      </c>
      <c r="K86" s="45"/>
      <c r="M86" s="45">
        <f>J86+M84</f>
        <v>560</v>
      </c>
      <c r="N86" s="45"/>
      <c r="P86" s="45">
        <f>M86+P84</f>
        <v>650</v>
      </c>
      <c r="Q86" s="45"/>
      <c r="S86" s="45">
        <f>P86+S84</f>
        <v>882</v>
      </c>
      <c r="T86" s="45"/>
      <c r="U86" s="45"/>
      <c r="W86" s="45">
        <f>S86+W84</f>
        <v>1071</v>
      </c>
      <c r="X86" s="45"/>
      <c r="Z86" s="45">
        <f>W86+Z84</f>
        <v>1111</v>
      </c>
      <c r="AA86" s="45"/>
      <c r="AC86" s="45">
        <f>Z86+AC84</f>
        <v>1186</v>
      </c>
      <c r="AD86" s="45"/>
      <c r="AF86" s="45">
        <f>AC86+AF84</f>
        <v>1321</v>
      </c>
      <c r="AG86" s="45"/>
      <c r="AI86" s="45">
        <f>AF86+AI84</f>
        <v>1381</v>
      </c>
      <c r="AJ86" s="45"/>
      <c r="AL86" s="45">
        <f>AI86+AL84</f>
        <v>1595</v>
      </c>
      <c r="AM86" s="45"/>
      <c r="AN86" s="45"/>
      <c r="AP86" s="45">
        <f>AL86+AP84</f>
        <v>1631</v>
      </c>
      <c r="AQ86" s="45"/>
      <c r="AS86" s="45">
        <f>AP86+AS84</f>
        <v>1679</v>
      </c>
      <c r="AT86" s="45"/>
      <c r="AV86" s="45">
        <f>AS86+AV84</f>
        <v>1841</v>
      </c>
      <c r="AW86" s="45"/>
      <c r="AY86" s="45">
        <f>AV86+AY84</f>
        <v>1931</v>
      </c>
      <c r="AZ86" s="45"/>
      <c r="BB86" s="45">
        <f>AY86+BB84</f>
        <v>2068</v>
      </c>
      <c r="BC86" s="45"/>
      <c r="BD86" s="45"/>
      <c r="BE86" s="45"/>
      <c r="BG86" s="45">
        <f>BB86+BG84</f>
        <v>2113</v>
      </c>
      <c r="BH86" s="45"/>
      <c r="BJ86" s="45">
        <f>BG86+BJ84</f>
        <v>2314</v>
      </c>
      <c r="BK86" s="45"/>
      <c r="BL86" s="45"/>
      <c r="BN86" s="45">
        <f>BJ86+BN84</f>
        <v>2424</v>
      </c>
      <c r="BO86" s="45"/>
      <c r="BQ86" s="45">
        <f>BN86+BQ84</f>
        <v>2536</v>
      </c>
      <c r="BR86" s="45"/>
      <c r="BT86" s="45">
        <f>BQ86+BT84</f>
        <v>2675</v>
      </c>
      <c r="BU86" s="45"/>
      <c r="BW86" s="46">
        <f>BT86+BW84</f>
        <v>2827</v>
      </c>
      <c r="BX86" s="47"/>
      <c r="BY86" s="48"/>
      <c r="CA86" s="45">
        <f>BW86+CA84</f>
        <v>2879</v>
      </c>
      <c r="CB86" s="45"/>
      <c r="CD86" s="45">
        <f>CA86+CD84</f>
        <v>2955</v>
      </c>
      <c r="CE86" s="45"/>
      <c r="CG86" s="45">
        <f>CD86+CG84</f>
        <v>3255</v>
      </c>
      <c r="CH86" s="45"/>
      <c r="CJ86" s="45">
        <f>CG86+CJ84</f>
        <v>3385</v>
      </c>
      <c r="CK86" s="45"/>
      <c r="CM86" s="45">
        <f>CJ86+CM84</f>
        <v>3461</v>
      </c>
      <c r="CN86" s="45"/>
      <c r="CP86" s="46">
        <f>CM86+CP84</f>
        <v>3552</v>
      </c>
      <c r="CQ86" s="47"/>
      <c r="CR86" s="48"/>
      <c r="CT86" s="45">
        <f>CP86+CT84</f>
        <v>3590</v>
      </c>
      <c r="CU86" s="45"/>
      <c r="CW86" s="45">
        <f>CT86+CW84</f>
        <v>3655</v>
      </c>
      <c r="CX86" s="45"/>
      <c r="CZ86" s="45">
        <f>CW86+CZ84</f>
        <v>3803</v>
      </c>
      <c r="DA86" s="45"/>
      <c r="DC86" s="45">
        <f>CZ86+DC84</f>
        <v>3851</v>
      </c>
      <c r="DD86" s="45"/>
      <c r="DF86" s="46">
        <f>DC86+DF84</f>
        <v>4177</v>
      </c>
      <c r="DG86" s="47"/>
      <c r="DH86" s="48"/>
      <c r="DJ86" s="46">
        <f>DF86+DJ84</f>
        <v>4357</v>
      </c>
      <c r="DK86" s="47"/>
      <c r="DL86" s="48"/>
      <c r="DN86" s="45">
        <f>DJ86+DN84</f>
        <v>4372</v>
      </c>
      <c r="DO86" s="45"/>
      <c r="DQ86" s="45">
        <f>DN86+DQ84</f>
        <v>4447</v>
      </c>
      <c r="DR86" s="45"/>
      <c r="DT86" s="45">
        <f>DQ86+DT84</f>
        <v>4578</v>
      </c>
      <c r="DU86" s="45"/>
      <c r="DW86" s="45">
        <f>DT86+DW84</f>
        <v>4713</v>
      </c>
      <c r="DX86" s="45"/>
      <c r="DZ86" s="46">
        <f>DW86+DZ84</f>
        <v>4834</v>
      </c>
      <c r="EA86" s="47"/>
      <c r="EB86" s="48"/>
      <c r="ED86" s="46">
        <f>DZ86+ED84</f>
        <v>5007</v>
      </c>
      <c r="EE86" s="47"/>
      <c r="EF86" s="48"/>
      <c r="EH86" s="45">
        <f>ED86+EH84</f>
        <v>5112</v>
      </c>
      <c r="EI86" s="45"/>
      <c r="EK86" s="45">
        <f>EH86+EK84</f>
        <v>5248</v>
      </c>
      <c r="EL86" s="45"/>
      <c r="EN86" s="45">
        <f>EK86+EN84</f>
        <v>5374</v>
      </c>
      <c r="EO86" s="45"/>
      <c r="EQ86" s="45">
        <f>EN86+EQ84</f>
        <v>5484</v>
      </c>
      <c r="ER86" s="45"/>
      <c r="ET86" s="45">
        <f>EQ86+ET84</f>
        <v>5624</v>
      </c>
      <c r="EU86" s="45"/>
      <c r="EW86" s="45">
        <f>ET86+EW84</f>
        <v>5752</v>
      </c>
      <c r="EX86" s="45"/>
      <c r="EZ86" s="46">
        <f>EW86+EZ84</f>
        <v>5898</v>
      </c>
      <c r="FA86" s="47"/>
      <c r="FB86" s="48"/>
      <c r="FD86" s="45">
        <f>EZ86+FD84</f>
        <v>6078</v>
      </c>
      <c r="FE86" s="45"/>
      <c r="FG86" s="45">
        <f>FD86+FG84</f>
        <v>6268</v>
      </c>
      <c r="FH86" s="45"/>
      <c r="FJ86" s="46">
        <f>FG86+FJ84</f>
        <v>6471</v>
      </c>
      <c r="FK86" s="48"/>
      <c r="FM86" s="46">
        <f>FJ86+FM84</f>
        <v>6711</v>
      </c>
      <c r="FN86" s="47"/>
      <c r="FO86" s="48"/>
      <c r="FQ86" s="46">
        <f>FM86+FQ84</f>
        <v>6855</v>
      </c>
      <c r="FR86" s="48"/>
      <c r="FT86" s="46">
        <f>FQ86+FT84</f>
        <v>6951</v>
      </c>
      <c r="FU86" s="48"/>
      <c r="FW86" s="46">
        <f>FT86+FW84</f>
        <v>7135</v>
      </c>
      <c r="FX86" s="48"/>
      <c r="FZ86" s="46">
        <f>FW86+FZ84</f>
        <v>7165</v>
      </c>
      <c r="GA86" s="48"/>
      <c r="GC86" s="46">
        <f>FZ86+GC84</f>
        <v>7329</v>
      </c>
      <c r="GD86" s="48"/>
      <c r="GF86" s="46">
        <f>GC86+GF84</f>
        <v>7457</v>
      </c>
      <c r="GG86" s="48"/>
      <c r="GI86" s="46">
        <f>GF86+GI84</f>
        <v>7553</v>
      </c>
      <c r="GJ86" s="48"/>
      <c r="GL86" s="44" t="s">
        <v>171</v>
      </c>
    </row>
    <row r="87" spans="3:200" ht="6.75" customHeight="1"/>
    <row r="88" spans="3:200" s="52" customFormat="1">
      <c r="C88" s="49"/>
      <c r="D88" s="50" t="s">
        <v>172</v>
      </c>
      <c r="E88" s="49"/>
      <c r="F88" s="51">
        <v>292</v>
      </c>
      <c r="G88" s="51"/>
      <c r="H88" s="51"/>
      <c r="J88" s="51">
        <v>29</v>
      </c>
      <c r="K88" s="51"/>
      <c r="M88" s="51">
        <v>1113</v>
      </c>
      <c r="N88" s="51"/>
      <c r="P88" s="51">
        <v>635</v>
      </c>
      <c r="Q88" s="51"/>
      <c r="S88" s="51">
        <v>635</v>
      </c>
      <c r="T88" s="51"/>
      <c r="U88" s="51"/>
      <c r="W88" s="51">
        <v>14</v>
      </c>
      <c r="X88" s="51"/>
      <c r="Z88" s="51">
        <v>0</v>
      </c>
      <c r="AA88" s="51"/>
      <c r="AC88" s="51">
        <v>130</v>
      </c>
      <c r="AD88" s="51"/>
      <c r="AF88" s="51">
        <v>170</v>
      </c>
      <c r="AG88" s="51"/>
      <c r="AI88" s="51">
        <v>0</v>
      </c>
      <c r="AJ88" s="51"/>
      <c r="AL88" s="51">
        <v>0</v>
      </c>
      <c r="AM88" s="51"/>
      <c r="AN88" s="51"/>
      <c r="AP88" s="51">
        <v>0</v>
      </c>
      <c r="AQ88" s="51"/>
      <c r="AS88" s="51">
        <v>15</v>
      </c>
      <c r="AT88" s="51"/>
      <c r="AV88" s="51">
        <v>402</v>
      </c>
      <c r="AW88" s="51"/>
      <c r="AY88" s="51">
        <v>205</v>
      </c>
      <c r="AZ88" s="51"/>
      <c r="BB88" s="51">
        <v>674</v>
      </c>
      <c r="BC88" s="51"/>
      <c r="BD88" s="51"/>
      <c r="BE88" s="51"/>
      <c r="BG88" s="51">
        <v>0</v>
      </c>
      <c r="BH88" s="51"/>
      <c r="BJ88" s="51">
        <v>298</v>
      </c>
      <c r="BK88" s="51"/>
      <c r="BL88" s="51"/>
      <c r="BN88" s="51">
        <v>253</v>
      </c>
      <c r="BO88" s="51"/>
      <c r="BQ88" s="51">
        <v>38</v>
      </c>
      <c r="BR88" s="51"/>
      <c r="BT88" s="51">
        <v>455</v>
      </c>
      <c r="BU88" s="51"/>
      <c r="BW88" s="51">
        <v>344</v>
      </c>
      <c r="BX88" s="51"/>
      <c r="BY88" s="51"/>
      <c r="CA88" s="51">
        <v>240</v>
      </c>
      <c r="CB88" s="51"/>
      <c r="CD88" s="51">
        <v>239</v>
      </c>
      <c r="CE88" s="51"/>
      <c r="CG88" s="51">
        <v>486</v>
      </c>
      <c r="CH88" s="51"/>
      <c r="CJ88" s="51">
        <v>28</v>
      </c>
      <c r="CK88" s="51"/>
      <c r="CM88" s="51">
        <v>0</v>
      </c>
      <c r="CN88" s="51"/>
      <c r="CP88" s="51">
        <v>423</v>
      </c>
      <c r="CQ88" s="51"/>
      <c r="CR88" s="51"/>
      <c r="CT88" s="51">
        <v>0</v>
      </c>
      <c r="CU88" s="51"/>
      <c r="CW88" s="51">
        <v>0</v>
      </c>
      <c r="CX88" s="51"/>
      <c r="CZ88" s="51">
        <v>498</v>
      </c>
      <c r="DA88" s="51"/>
      <c r="DC88" s="51">
        <v>0</v>
      </c>
      <c r="DD88" s="51"/>
      <c r="DF88" s="51">
        <v>40</v>
      </c>
      <c r="DG88" s="51"/>
      <c r="DH88" s="51"/>
      <c r="DJ88" s="51">
        <v>901</v>
      </c>
      <c r="DK88" s="51"/>
      <c r="DL88" s="51"/>
      <c r="DN88" s="51">
        <v>0</v>
      </c>
      <c r="DO88" s="51"/>
      <c r="DQ88" s="51">
        <v>9</v>
      </c>
      <c r="DR88" s="51"/>
      <c r="DT88" s="51">
        <v>10</v>
      </c>
      <c r="DU88" s="51"/>
      <c r="DW88" s="51">
        <v>44</v>
      </c>
      <c r="DX88" s="51"/>
      <c r="DZ88" s="51">
        <v>884</v>
      </c>
      <c r="EA88" s="51"/>
      <c r="EB88" s="51"/>
      <c r="ED88" s="51">
        <v>1321</v>
      </c>
      <c r="EE88" s="51"/>
      <c r="EF88" s="51"/>
      <c r="EH88" s="51">
        <v>473</v>
      </c>
      <c r="EI88" s="51"/>
      <c r="EK88" s="51">
        <v>407</v>
      </c>
      <c r="EL88" s="51"/>
      <c r="EN88" s="51">
        <v>649</v>
      </c>
      <c r="EO88" s="51"/>
      <c r="EQ88" s="51">
        <v>553</v>
      </c>
      <c r="ER88" s="51"/>
      <c r="ET88" s="51">
        <v>679</v>
      </c>
      <c r="EU88" s="51"/>
      <c r="EW88" s="51">
        <v>570</v>
      </c>
      <c r="EX88" s="51"/>
      <c r="EZ88" s="51">
        <v>1321</v>
      </c>
      <c r="FA88" s="51"/>
      <c r="FB88" s="51"/>
      <c r="FD88" s="51">
        <v>487</v>
      </c>
      <c r="FE88" s="51"/>
      <c r="FG88" s="51">
        <v>484</v>
      </c>
      <c r="FH88" s="51"/>
      <c r="FJ88" s="51">
        <v>550</v>
      </c>
      <c r="FK88" s="51"/>
      <c r="FM88" s="51">
        <v>0</v>
      </c>
      <c r="FN88" s="51"/>
      <c r="FO88" s="51"/>
      <c r="FQ88" s="51">
        <v>517</v>
      </c>
      <c r="FR88" s="51"/>
      <c r="FT88" s="51">
        <v>17</v>
      </c>
      <c r="FU88" s="51"/>
      <c r="FW88" s="51">
        <v>307</v>
      </c>
      <c r="FX88" s="51"/>
      <c r="FZ88" s="51">
        <v>0</v>
      </c>
      <c r="GA88" s="51"/>
      <c r="GC88" s="51">
        <v>142</v>
      </c>
      <c r="GD88" s="51"/>
      <c r="GF88" s="51">
        <v>166</v>
      </c>
      <c r="GG88" s="51"/>
      <c r="GI88" s="51">
        <v>240</v>
      </c>
      <c r="GJ88" s="51"/>
      <c r="GK88" s="49"/>
      <c r="GL88" s="50" t="s">
        <v>172</v>
      </c>
      <c r="GP88" s="50">
        <f>SUM(L88:GJ88)</f>
        <v>18066</v>
      </c>
    </row>
    <row r="89" spans="3:200" ht="6" customHeight="1"/>
    <row r="90" spans="3:200" s="52" customFormat="1">
      <c r="C90" s="49"/>
      <c r="D90" s="53" t="s">
        <v>173</v>
      </c>
      <c r="E90" s="49"/>
      <c r="F90" s="54">
        <v>0</v>
      </c>
      <c r="G90" s="54"/>
      <c r="H90" s="54"/>
      <c r="J90" s="54">
        <v>0</v>
      </c>
      <c r="K90" s="54"/>
      <c r="M90" s="54">
        <v>0</v>
      </c>
      <c r="N90" s="54"/>
      <c r="P90" s="54">
        <v>0</v>
      </c>
      <c r="Q90" s="54"/>
      <c r="S90" s="54">
        <v>0</v>
      </c>
      <c r="T90" s="54"/>
      <c r="U90" s="54"/>
      <c r="W90" s="54">
        <v>0</v>
      </c>
      <c r="X90" s="54"/>
      <c r="Z90" s="54">
        <v>0</v>
      </c>
      <c r="AA90" s="54"/>
      <c r="AC90" s="54">
        <v>0</v>
      </c>
      <c r="AD90" s="54"/>
      <c r="AF90" s="54">
        <v>0</v>
      </c>
      <c r="AG90" s="54"/>
      <c r="AI90" s="54">
        <v>0</v>
      </c>
      <c r="AJ90" s="54"/>
      <c r="AL90" s="54">
        <v>0</v>
      </c>
      <c r="AM90" s="54"/>
      <c r="AN90" s="54"/>
      <c r="AP90" s="54">
        <v>0</v>
      </c>
      <c r="AQ90" s="54"/>
      <c r="AS90" s="54">
        <v>0</v>
      </c>
      <c r="AT90" s="54"/>
      <c r="AV90" s="54">
        <v>0</v>
      </c>
      <c r="AW90" s="54"/>
      <c r="AY90" s="54">
        <v>0</v>
      </c>
      <c r="AZ90" s="54"/>
      <c r="BB90" s="54">
        <v>0</v>
      </c>
      <c r="BC90" s="54"/>
      <c r="BD90" s="54"/>
      <c r="BE90" s="54"/>
      <c r="BG90" s="54">
        <v>0</v>
      </c>
      <c r="BH90" s="54"/>
      <c r="BJ90" s="54">
        <v>0</v>
      </c>
      <c r="BK90" s="54"/>
      <c r="BL90" s="54"/>
      <c r="BN90" s="54">
        <v>0</v>
      </c>
      <c r="BO90" s="54"/>
      <c r="BQ90" s="54">
        <v>0</v>
      </c>
      <c r="BR90" s="54"/>
      <c r="BT90" s="54">
        <v>0</v>
      </c>
      <c r="BU90" s="54"/>
      <c r="BW90" s="54">
        <v>0</v>
      </c>
      <c r="BX90" s="54"/>
      <c r="BY90" s="54"/>
      <c r="CA90" s="54">
        <v>0</v>
      </c>
      <c r="CB90" s="54"/>
      <c r="CD90" s="54">
        <v>0</v>
      </c>
      <c r="CE90" s="54"/>
      <c r="CG90" s="54">
        <v>0</v>
      </c>
      <c r="CH90" s="54"/>
      <c r="CJ90" s="54">
        <v>0</v>
      </c>
      <c r="CK90" s="54"/>
      <c r="CM90" s="54">
        <v>0</v>
      </c>
      <c r="CN90" s="54"/>
      <c r="CP90" s="54">
        <v>0</v>
      </c>
      <c r="CQ90" s="54"/>
      <c r="CR90" s="54"/>
      <c r="CT90" s="54">
        <v>0</v>
      </c>
      <c r="CU90" s="54"/>
      <c r="CW90" s="54">
        <v>0</v>
      </c>
      <c r="CX90" s="54"/>
      <c r="CZ90" s="54">
        <v>0</v>
      </c>
      <c r="DA90" s="54"/>
      <c r="DC90" s="54">
        <v>0</v>
      </c>
      <c r="DD90" s="54"/>
      <c r="DF90" s="54">
        <v>60</v>
      </c>
      <c r="DG90" s="54"/>
      <c r="DH90" s="54"/>
      <c r="DJ90" s="54">
        <v>3</v>
      </c>
      <c r="DK90" s="54"/>
      <c r="DL90" s="54"/>
      <c r="DN90" s="54">
        <v>0</v>
      </c>
      <c r="DO90" s="54"/>
      <c r="DQ90" s="54">
        <v>0</v>
      </c>
      <c r="DR90" s="54"/>
      <c r="DT90" s="54">
        <v>0</v>
      </c>
      <c r="DU90" s="54"/>
      <c r="DW90" s="54">
        <v>0</v>
      </c>
      <c r="DX90" s="54"/>
      <c r="DZ90" s="54">
        <v>1</v>
      </c>
      <c r="EA90" s="54"/>
      <c r="EB90" s="54"/>
      <c r="ED90" s="54">
        <v>1</v>
      </c>
      <c r="EE90" s="54"/>
      <c r="EF90" s="54"/>
      <c r="EH90" s="54">
        <v>0</v>
      </c>
      <c r="EI90" s="54"/>
      <c r="EK90" s="54">
        <v>0</v>
      </c>
      <c r="EL90" s="54"/>
      <c r="EN90" s="54">
        <v>0</v>
      </c>
      <c r="EO90" s="54"/>
      <c r="EQ90" s="54">
        <v>0</v>
      </c>
      <c r="ER90" s="54"/>
      <c r="ET90" s="54">
        <v>0</v>
      </c>
      <c r="EU90" s="54"/>
      <c r="EW90" s="54">
        <v>1</v>
      </c>
      <c r="EX90" s="54"/>
      <c r="EZ90" s="54">
        <v>0</v>
      </c>
      <c r="FA90" s="54"/>
      <c r="FB90" s="54"/>
      <c r="FD90" s="54">
        <v>12</v>
      </c>
      <c r="FE90" s="54"/>
      <c r="FG90" s="54">
        <v>12</v>
      </c>
      <c r="FH90" s="54"/>
      <c r="FJ90" s="54">
        <v>1</v>
      </c>
      <c r="FK90" s="54"/>
      <c r="FM90" s="54">
        <v>0</v>
      </c>
      <c r="FN90" s="54"/>
      <c r="FO90" s="54"/>
      <c r="FQ90" s="54">
        <v>0</v>
      </c>
      <c r="FR90" s="54"/>
      <c r="FT90" s="54">
        <v>0</v>
      </c>
      <c r="FU90" s="54"/>
      <c r="FW90" s="54">
        <v>0</v>
      </c>
      <c r="FX90" s="54"/>
      <c r="FZ90" s="54">
        <v>0</v>
      </c>
      <c r="GA90" s="54"/>
      <c r="GC90" s="54">
        <v>8</v>
      </c>
      <c r="GD90" s="54"/>
      <c r="GF90" s="54">
        <v>0</v>
      </c>
      <c r="GG90" s="54"/>
      <c r="GI90" s="54">
        <v>0</v>
      </c>
      <c r="GJ90" s="54"/>
      <c r="GK90" s="49"/>
      <c r="GL90" s="53" t="s">
        <v>173</v>
      </c>
      <c r="GP90" s="53">
        <f>SUM(F90:GJ90)</f>
        <v>99</v>
      </c>
    </row>
    <row r="91" spans="3:200" ht="9" customHeight="1"/>
    <row r="92" spans="3:200" s="6" customFormat="1">
      <c r="C92" s="55"/>
      <c r="D92" s="56" t="s">
        <v>174</v>
      </c>
      <c r="E92" s="57"/>
      <c r="F92" s="58">
        <f>COUNTA(F18:H80)</f>
        <v>15</v>
      </c>
      <c r="G92" s="58"/>
      <c r="H92" s="58"/>
      <c r="I92" s="59"/>
      <c r="J92" s="60">
        <f>COUNTA(J18:K80)</f>
        <v>6</v>
      </c>
      <c r="K92" s="61"/>
      <c r="L92" s="59"/>
      <c r="M92" s="60">
        <f>COUNTA(M18:N80)</f>
        <v>15</v>
      </c>
      <c r="N92" s="61"/>
      <c r="O92" s="59"/>
      <c r="P92" s="60">
        <f>COUNTA(P18:Q80)</f>
        <v>3</v>
      </c>
      <c r="Q92" s="61"/>
      <c r="R92" s="59"/>
      <c r="S92" s="60">
        <f>COUNTA(S18:U80)</f>
        <v>14</v>
      </c>
      <c r="T92" s="62"/>
      <c r="U92" s="61"/>
      <c r="V92" s="59"/>
      <c r="W92" s="60">
        <f>COUNTA(W18:X80)</f>
        <v>13</v>
      </c>
      <c r="X92" s="61"/>
      <c r="Y92" s="59"/>
      <c r="Z92" s="60">
        <f>COUNTA(Z18:AA80)</f>
        <v>1</v>
      </c>
      <c r="AA92" s="61"/>
      <c r="AB92" s="59"/>
      <c r="AC92" s="60">
        <f>COUNTA(AC18:AD80)</f>
        <v>6</v>
      </c>
      <c r="AD92" s="61"/>
      <c r="AE92" s="59"/>
      <c r="AF92" s="60">
        <f>COUNTA(AF18:AG80)</f>
        <v>9</v>
      </c>
      <c r="AG92" s="61"/>
      <c r="AH92" s="59"/>
      <c r="AI92" s="60">
        <f>COUNTA(AI18:AJ80)</f>
        <v>4</v>
      </c>
      <c r="AJ92" s="61"/>
      <c r="AK92" s="59"/>
      <c r="AL92" s="60">
        <f>COUNTA(AL18:AN80)</f>
        <v>13</v>
      </c>
      <c r="AM92" s="62"/>
      <c r="AN92" s="61"/>
      <c r="AO92" s="59"/>
      <c r="AP92" s="60">
        <f>COUNTA(AP18:AQ80)</f>
        <v>3</v>
      </c>
      <c r="AQ92" s="61"/>
      <c r="AR92" s="59"/>
      <c r="AS92" s="60">
        <f>COUNTA(AS18:AT80)</f>
        <v>3</v>
      </c>
      <c r="AT92" s="61"/>
      <c r="AU92" s="59"/>
      <c r="AV92" s="60">
        <f>COUNTA(AV18:AW80)</f>
        <v>9</v>
      </c>
      <c r="AW92" s="61"/>
      <c r="AX92" s="59"/>
      <c r="AY92" s="60">
        <f>COUNTA(AY18:AZ80)</f>
        <v>6</v>
      </c>
      <c r="AZ92" s="61"/>
      <c r="BA92" s="59"/>
      <c r="BB92" s="60">
        <f>COUNTA(BB18:BE80)</f>
        <v>9</v>
      </c>
      <c r="BC92" s="62"/>
      <c r="BD92" s="62"/>
      <c r="BE92" s="61"/>
      <c r="BF92" s="59"/>
      <c r="BG92" s="60">
        <f>COUNTA(BG18:BH80)</f>
        <v>1</v>
      </c>
      <c r="BH92" s="61"/>
      <c r="BI92" s="59"/>
      <c r="BJ92" s="60">
        <f>COUNTA(BJ18:BL80)</f>
        <v>11</v>
      </c>
      <c r="BK92" s="62"/>
      <c r="BL92" s="61"/>
      <c r="BM92" s="59"/>
      <c r="BN92" s="60">
        <f>COUNTA(BN18:BO80)</f>
        <v>7</v>
      </c>
      <c r="BO92" s="61"/>
      <c r="BP92" s="59"/>
      <c r="BQ92" s="60">
        <f>COUNTA(BQ18:BR80)</f>
        <v>8</v>
      </c>
      <c r="BR92" s="61"/>
      <c r="BS92" s="59"/>
      <c r="BT92" s="60">
        <f>COUNTA(BT18:BU80)</f>
        <v>8</v>
      </c>
      <c r="BU92" s="61"/>
      <c r="BV92" s="59"/>
      <c r="BW92" s="60">
        <f>COUNTA(BW18:BY80)</f>
        <v>10</v>
      </c>
      <c r="BX92" s="62"/>
      <c r="BY92" s="61"/>
      <c r="BZ92" s="59"/>
      <c r="CA92" s="60">
        <f>COUNTA(CA18:CB80)</f>
        <v>4</v>
      </c>
      <c r="CB92" s="61"/>
      <c r="CC92" s="59"/>
      <c r="CD92" s="60">
        <f>COUNTA(CD18:CE80)</f>
        <v>4</v>
      </c>
      <c r="CE92" s="61"/>
      <c r="CF92" s="59"/>
      <c r="CG92" s="60">
        <f>COUNTA(CG18:CH80)</f>
        <v>21</v>
      </c>
      <c r="CH92" s="61"/>
      <c r="CI92" s="59"/>
      <c r="CJ92" s="60">
        <f>COUNTA(CJ18:CK80)</f>
        <v>9</v>
      </c>
      <c r="CK92" s="61"/>
      <c r="CL92" s="59"/>
      <c r="CM92" s="60">
        <f>COUNTA(CM18:CN80)</f>
        <v>2</v>
      </c>
      <c r="CN92" s="61"/>
      <c r="CO92" s="59"/>
      <c r="CP92" s="60">
        <f>COUNTA(CP18:CR80)</f>
        <v>5</v>
      </c>
      <c r="CQ92" s="62"/>
      <c r="CR92" s="61"/>
      <c r="CS92" s="59"/>
      <c r="CT92" s="60">
        <f>COUNTA(CT18:CU80)</f>
        <v>2</v>
      </c>
      <c r="CU92" s="61"/>
      <c r="CV92" s="59"/>
      <c r="CW92" s="60">
        <f>COUNTA(CW18:CX80)</f>
        <v>5</v>
      </c>
      <c r="CX92" s="61"/>
      <c r="CY92" s="59"/>
      <c r="CZ92" s="60">
        <f>COUNTA(CZ18:DA80)</f>
        <v>9</v>
      </c>
      <c r="DA92" s="61"/>
      <c r="DB92" s="59"/>
      <c r="DC92" s="60">
        <f>COUNTA(DC18:DD80)</f>
        <v>3</v>
      </c>
      <c r="DD92" s="61"/>
      <c r="DE92" s="59"/>
      <c r="DF92" s="60">
        <f>COUNTA(DF18:DH80)</f>
        <v>23</v>
      </c>
      <c r="DG92" s="62"/>
      <c r="DH92" s="61"/>
      <c r="DI92" s="59"/>
      <c r="DJ92" s="60">
        <f>COUNTA(DJ18:DL80)</f>
        <v>11</v>
      </c>
      <c r="DK92" s="62"/>
      <c r="DL92" s="61"/>
      <c r="DM92" s="59"/>
      <c r="DN92" s="60">
        <f>COUNTA(DN18:DO80)</f>
        <v>1</v>
      </c>
      <c r="DO92" s="61"/>
      <c r="DP92" s="59"/>
      <c r="DQ92" s="60">
        <f>COUNTA(DQ18:DR80)</f>
        <v>5</v>
      </c>
      <c r="DR92" s="61"/>
      <c r="DS92" s="59"/>
      <c r="DT92" s="60">
        <f>COUNTA(DT18:DU80)</f>
        <v>9</v>
      </c>
      <c r="DU92" s="61"/>
      <c r="DV92" s="59"/>
      <c r="DW92" s="60">
        <f>COUNTA(DW18:DX80)</f>
        <v>9</v>
      </c>
      <c r="DX92" s="61"/>
      <c r="DY92" s="59"/>
      <c r="DZ92" s="60">
        <f>COUNTA(DZ18:EB80)</f>
        <v>7</v>
      </c>
      <c r="EA92" s="62"/>
      <c r="EB92" s="61"/>
      <c r="EC92" s="59"/>
      <c r="ED92" s="60">
        <f>COUNTA(ED18:EF80)</f>
        <v>9</v>
      </c>
      <c r="EE92" s="62"/>
      <c r="EF92" s="61"/>
      <c r="EG92" s="59"/>
      <c r="EH92" s="60">
        <f>COUNTA(EH18:EI80)</f>
        <v>8</v>
      </c>
      <c r="EI92" s="61"/>
      <c r="EJ92" s="59"/>
      <c r="EK92" s="60">
        <f>COUNTA(EK18:EL80)</f>
        <v>8</v>
      </c>
      <c r="EL92" s="61"/>
      <c r="EM92" s="59"/>
      <c r="EN92" s="60">
        <f>COUNTA(EN18:EO80)</f>
        <v>6</v>
      </c>
      <c r="EO92" s="61"/>
      <c r="EP92" s="59"/>
      <c r="EQ92" s="60">
        <f>COUNTA(EQ18:ER80)</f>
        <v>6</v>
      </c>
      <c r="ER92" s="61"/>
      <c r="ES92" s="59"/>
      <c r="ET92" s="60">
        <f>COUNTA(ET18:EU80)</f>
        <v>8</v>
      </c>
      <c r="EU92" s="61"/>
      <c r="EV92" s="59"/>
      <c r="EW92" s="60">
        <f>COUNTA(EW18:EX80)</f>
        <v>9</v>
      </c>
      <c r="EX92" s="61"/>
      <c r="EY92" s="59"/>
      <c r="EZ92" s="60">
        <f>COUNTA(EZ18:FB80)</f>
        <v>8</v>
      </c>
      <c r="FA92" s="62"/>
      <c r="FB92" s="61"/>
      <c r="FC92" s="59"/>
      <c r="FD92" s="60">
        <f>COUNTA(FD18:FE80)</f>
        <v>10</v>
      </c>
      <c r="FE92" s="61"/>
      <c r="FF92" s="59"/>
      <c r="FG92" s="60">
        <f>COUNTA(FG18:FH80)</f>
        <v>13</v>
      </c>
      <c r="FH92" s="61"/>
      <c r="FI92" s="59"/>
      <c r="FJ92" s="60">
        <f>COUNTA(FJ18:FK80)</f>
        <v>14</v>
      </c>
      <c r="FK92" s="61"/>
      <c r="FL92" s="59"/>
      <c r="FM92" s="60">
        <f>COUNTA(FM18:FO80)</f>
        <v>17</v>
      </c>
      <c r="FN92" s="62"/>
      <c r="FO92" s="61"/>
      <c r="FP92" s="59"/>
      <c r="FQ92" s="60">
        <f>COUNTA(FQ18:FR80)</f>
        <v>8</v>
      </c>
      <c r="FR92" s="61"/>
      <c r="FS92" s="59"/>
      <c r="FT92" s="60">
        <f>COUNTA(FT18:FU80)</f>
        <v>6</v>
      </c>
      <c r="FU92" s="61"/>
      <c r="FV92" s="59"/>
      <c r="FW92" s="60">
        <f>COUNTA(FW18:FX80)</f>
        <v>12</v>
      </c>
      <c r="FX92" s="61"/>
      <c r="FY92" s="59"/>
      <c r="FZ92" s="60">
        <f>COUNTA(FZ18:GA80)</f>
        <v>2</v>
      </c>
      <c r="GA92" s="61"/>
      <c r="GB92" s="59"/>
      <c r="GC92" s="60">
        <f>COUNTA(GC18:GD80)</f>
        <v>10</v>
      </c>
      <c r="GD92" s="61"/>
      <c r="GE92" s="59"/>
      <c r="GF92" s="60">
        <f>COUNTA(GF18:GG80)</f>
        <v>8</v>
      </c>
      <c r="GG92" s="61"/>
      <c r="GH92" s="59"/>
      <c r="GI92" s="60">
        <f>COUNTA(GI18:GJ80)</f>
        <v>6</v>
      </c>
      <c r="GJ92" s="61"/>
      <c r="GK92" s="55"/>
      <c r="GL92" s="56" t="s">
        <v>174</v>
      </c>
      <c r="GM92" s="59"/>
      <c r="GN92" s="59"/>
      <c r="GO92" s="59"/>
      <c r="GP92" s="63">
        <f>SUM(F92:GG94)</f>
        <v>465</v>
      </c>
      <c r="GQ92" s="59"/>
      <c r="GR92" s="63" t="s">
        <v>175</v>
      </c>
    </row>
    <row r="93" spans="3:200" ht="4.5" customHeight="1">
      <c r="D93" s="64"/>
      <c r="E93" s="65"/>
      <c r="F93" s="58"/>
      <c r="G93" s="58"/>
      <c r="H93" s="58"/>
      <c r="I93" s="66"/>
      <c r="J93" s="67"/>
      <c r="K93" s="68"/>
      <c r="L93" s="66"/>
      <c r="M93" s="67"/>
      <c r="N93" s="68"/>
      <c r="O93" s="66"/>
      <c r="P93" s="67"/>
      <c r="Q93" s="68"/>
      <c r="R93" s="66"/>
      <c r="S93" s="67"/>
      <c r="T93" s="69"/>
      <c r="U93" s="68"/>
      <c r="V93" s="66"/>
      <c r="W93" s="67"/>
      <c r="X93" s="68"/>
      <c r="Y93" s="66"/>
      <c r="Z93" s="67"/>
      <c r="AA93" s="68"/>
      <c r="AB93" s="66"/>
      <c r="AC93" s="67"/>
      <c r="AD93" s="68"/>
      <c r="AE93" s="66"/>
      <c r="AF93" s="67"/>
      <c r="AG93" s="68"/>
      <c r="AH93" s="66"/>
      <c r="AI93" s="67"/>
      <c r="AJ93" s="68"/>
      <c r="AK93" s="66"/>
      <c r="AL93" s="67"/>
      <c r="AM93" s="69"/>
      <c r="AN93" s="68"/>
      <c r="AO93" s="66"/>
      <c r="AP93" s="67"/>
      <c r="AQ93" s="68"/>
      <c r="AR93" s="66"/>
      <c r="AS93" s="67"/>
      <c r="AT93" s="68"/>
      <c r="AU93" s="66"/>
      <c r="AV93" s="67"/>
      <c r="AW93" s="68"/>
      <c r="AX93" s="66"/>
      <c r="AY93" s="67"/>
      <c r="AZ93" s="68"/>
      <c r="BA93" s="66"/>
      <c r="BB93" s="67"/>
      <c r="BC93" s="69"/>
      <c r="BD93" s="69"/>
      <c r="BE93" s="68"/>
      <c r="BF93" s="66"/>
      <c r="BG93" s="67"/>
      <c r="BH93" s="68"/>
      <c r="BI93" s="66"/>
      <c r="BJ93" s="67"/>
      <c r="BK93" s="69"/>
      <c r="BL93" s="68"/>
      <c r="BM93" s="66"/>
      <c r="BN93" s="67"/>
      <c r="BO93" s="68"/>
      <c r="BP93" s="66"/>
      <c r="BQ93" s="67"/>
      <c r="BR93" s="68"/>
      <c r="BS93" s="66"/>
      <c r="BT93" s="67"/>
      <c r="BU93" s="68"/>
      <c r="BV93" s="66"/>
      <c r="BW93" s="67"/>
      <c r="BX93" s="69"/>
      <c r="BY93" s="68"/>
      <c r="BZ93" s="66"/>
      <c r="CA93" s="67"/>
      <c r="CB93" s="68"/>
      <c r="CC93" s="66"/>
      <c r="CD93" s="67"/>
      <c r="CE93" s="68"/>
      <c r="CF93" s="66"/>
      <c r="CG93" s="67"/>
      <c r="CH93" s="68"/>
      <c r="CI93" s="66"/>
      <c r="CJ93" s="67"/>
      <c r="CK93" s="68"/>
      <c r="CL93" s="66"/>
      <c r="CM93" s="67"/>
      <c r="CN93" s="68"/>
      <c r="CO93" s="66"/>
      <c r="CP93" s="67"/>
      <c r="CQ93" s="69"/>
      <c r="CR93" s="68"/>
      <c r="CS93" s="66"/>
      <c r="CT93" s="67"/>
      <c r="CU93" s="68"/>
      <c r="CV93" s="66"/>
      <c r="CW93" s="67"/>
      <c r="CX93" s="68"/>
      <c r="CY93" s="66"/>
      <c r="CZ93" s="67"/>
      <c r="DA93" s="68"/>
      <c r="DB93" s="66"/>
      <c r="DC93" s="67"/>
      <c r="DD93" s="68"/>
      <c r="DE93" s="66"/>
      <c r="DF93" s="67"/>
      <c r="DG93" s="69"/>
      <c r="DH93" s="68"/>
      <c r="DI93" s="66"/>
      <c r="DJ93" s="67"/>
      <c r="DK93" s="69"/>
      <c r="DL93" s="68"/>
      <c r="DM93" s="66"/>
      <c r="DN93" s="67"/>
      <c r="DO93" s="68"/>
      <c r="DP93" s="66"/>
      <c r="DQ93" s="67"/>
      <c r="DR93" s="68"/>
      <c r="DS93" s="66"/>
      <c r="DT93" s="67"/>
      <c r="DU93" s="68"/>
      <c r="DV93" s="66"/>
      <c r="DW93" s="67"/>
      <c r="DX93" s="68"/>
      <c r="DY93" s="66"/>
      <c r="DZ93" s="67"/>
      <c r="EA93" s="69"/>
      <c r="EB93" s="68"/>
      <c r="EC93" s="66"/>
      <c r="ED93" s="67"/>
      <c r="EE93" s="69"/>
      <c r="EF93" s="68"/>
      <c r="EG93" s="66"/>
      <c r="EH93" s="67"/>
      <c r="EI93" s="68"/>
      <c r="EJ93" s="66"/>
      <c r="EK93" s="67"/>
      <c r="EL93" s="68"/>
      <c r="EM93" s="66"/>
      <c r="EN93" s="67"/>
      <c r="EO93" s="68"/>
      <c r="EP93" s="66"/>
      <c r="EQ93" s="67"/>
      <c r="ER93" s="68"/>
      <c r="ES93" s="66"/>
      <c r="ET93" s="67"/>
      <c r="EU93" s="68"/>
      <c r="EV93" s="66"/>
      <c r="EW93" s="67"/>
      <c r="EX93" s="68"/>
      <c r="EY93" s="66"/>
      <c r="EZ93" s="67"/>
      <c r="FA93" s="69"/>
      <c r="FB93" s="68"/>
      <c r="FC93" s="66"/>
      <c r="FD93" s="67"/>
      <c r="FE93" s="68"/>
      <c r="FF93" s="66"/>
      <c r="FG93" s="67"/>
      <c r="FH93" s="68"/>
      <c r="FI93" s="66"/>
      <c r="FJ93" s="67"/>
      <c r="FK93" s="68"/>
      <c r="FL93" s="66"/>
      <c r="FM93" s="67"/>
      <c r="FN93" s="69"/>
      <c r="FO93" s="68"/>
      <c r="FP93" s="66"/>
      <c r="FQ93" s="67"/>
      <c r="FR93" s="68"/>
      <c r="FS93" s="66"/>
      <c r="FT93" s="67"/>
      <c r="FU93" s="68"/>
      <c r="FV93" s="66"/>
      <c r="FW93" s="67"/>
      <c r="FX93" s="68"/>
      <c r="FY93" s="66"/>
      <c r="FZ93" s="67"/>
      <c r="GA93" s="68"/>
      <c r="GB93" s="66"/>
      <c r="GC93" s="67"/>
      <c r="GD93" s="68"/>
      <c r="GE93" s="66"/>
      <c r="GF93" s="67"/>
      <c r="GG93" s="68"/>
      <c r="GH93" s="66"/>
      <c r="GI93" s="67"/>
      <c r="GJ93" s="68"/>
      <c r="GL93" s="64"/>
      <c r="GM93" s="66"/>
      <c r="GN93" s="66"/>
      <c r="GO93" s="66"/>
      <c r="GP93" s="59"/>
      <c r="GQ93" s="66"/>
      <c r="GR93" s="66"/>
    </row>
    <row r="94" spans="3:200">
      <c r="D94" s="70"/>
      <c r="E94" s="65"/>
      <c r="F94" s="58"/>
      <c r="G94" s="58"/>
      <c r="H94" s="58"/>
      <c r="I94" s="66"/>
      <c r="J94" s="71"/>
      <c r="K94" s="72"/>
      <c r="L94" s="66"/>
      <c r="M94" s="71"/>
      <c r="N94" s="72"/>
      <c r="O94" s="66"/>
      <c r="P94" s="71"/>
      <c r="Q94" s="72"/>
      <c r="R94" s="66"/>
      <c r="S94" s="71"/>
      <c r="T94" s="73"/>
      <c r="U94" s="72"/>
      <c r="V94" s="66"/>
      <c r="W94" s="71"/>
      <c r="X94" s="72"/>
      <c r="Y94" s="66"/>
      <c r="Z94" s="71"/>
      <c r="AA94" s="72"/>
      <c r="AB94" s="66"/>
      <c r="AC94" s="71"/>
      <c r="AD94" s="72"/>
      <c r="AE94" s="66"/>
      <c r="AF94" s="71"/>
      <c r="AG94" s="72"/>
      <c r="AH94" s="66"/>
      <c r="AI94" s="71"/>
      <c r="AJ94" s="72"/>
      <c r="AK94" s="66"/>
      <c r="AL94" s="71"/>
      <c r="AM94" s="73"/>
      <c r="AN94" s="72"/>
      <c r="AO94" s="66"/>
      <c r="AP94" s="71"/>
      <c r="AQ94" s="72"/>
      <c r="AR94" s="66"/>
      <c r="AS94" s="71"/>
      <c r="AT94" s="72"/>
      <c r="AU94" s="66"/>
      <c r="AV94" s="71"/>
      <c r="AW94" s="72"/>
      <c r="AX94" s="66"/>
      <c r="AY94" s="71"/>
      <c r="AZ94" s="72"/>
      <c r="BA94" s="66"/>
      <c r="BB94" s="71"/>
      <c r="BC94" s="73"/>
      <c r="BD94" s="73"/>
      <c r="BE94" s="72"/>
      <c r="BF94" s="66"/>
      <c r="BG94" s="71"/>
      <c r="BH94" s="72"/>
      <c r="BI94" s="66"/>
      <c r="BJ94" s="71"/>
      <c r="BK94" s="73"/>
      <c r="BL94" s="72"/>
      <c r="BM94" s="66"/>
      <c r="BN94" s="71"/>
      <c r="BO94" s="72"/>
      <c r="BP94" s="66"/>
      <c r="BQ94" s="71"/>
      <c r="BR94" s="72"/>
      <c r="BS94" s="66"/>
      <c r="BT94" s="71"/>
      <c r="BU94" s="72"/>
      <c r="BV94" s="66"/>
      <c r="BW94" s="71"/>
      <c r="BX94" s="73"/>
      <c r="BY94" s="72"/>
      <c r="BZ94" s="66"/>
      <c r="CA94" s="71"/>
      <c r="CB94" s="72"/>
      <c r="CC94" s="66"/>
      <c r="CD94" s="71"/>
      <c r="CE94" s="72"/>
      <c r="CF94" s="66"/>
      <c r="CG94" s="71"/>
      <c r="CH94" s="72"/>
      <c r="CI94" s="66"/>
      <c r="CJ94" s="71"/>
      <c r="CK94" s="72"/>
      <c r="CL94" s="66"/>
      <c r="CM94" s="71"/>
      <c r="CN94" s="72"/>
      <c r="CO94" s="66"/>
      <c r="CP94" s="71"/>
      <c r="CQ94" s="73"/>
      <c r="CR94" s="72"/>
      <c r="CS94" s="66"/>
      <c r="CT94" s="71"/>
      <c r="CU94" s="72"/>
      <c r="CV94" s="66"/>
      <c r="CW94" s="71"/>
      <c r="CX94" s="72"/>
      <c r="CY94" s="66"/>
      <c r="CZ94" s="71"/>
      <c r="DA94" s="72"/>
      <c r="DB94" s="66"/>
      <c r="DC94" s="71"/>
      <c r="DD94" s="72"/>
      <c r="DE94" s="66"/>
      <c r="DF94" s="71"/>
      <c r="DG94" s="73"/>
      <c r="DH94" s="72"/>
      <c r="DI94" s="66"/>
      <c r="DJ94" s="71"/>
      <c r="DK94" s="73"/>
      <c r="DL94" s="72"/>
      <c r="DM94" s="66"/>
      <c r="DN94" s="71"/>
      <c r="DO94" s="72"/>
      <c r="DP94" s="66"/>
      <c r="DQ94" s="71"/>
      <c r="DR94" s="72"/>
      <c r="DS94" s="66"/>
      <c r="DT94" s="71"/>
      <c r="DU94" s="72"/>
      <c r="DV94" s="66"/>
      <c r="DW94" s="71"/>
      <c r="DX94" s="72"/>
      <c r="DY94" s="66"/>
      <c r="DZ94" s="71"/>
      <c r="EA94" s="73"/>
      <c r="EB94" s="72"/>
      <c r="EC94" s="66"/>
      <c r="ED94" s="71"/>
      <c r="EE94" s="73"/>
      <c r="EF94" s="72"/>
      <c r="EG94" s="66"/>
      <c r="EH94" s="71"/>
      <c r="EI94" s="72"/>
      <c r="EJ94" s="66"/>
      <c r="EK94" s="71"/>
      <c r="EL94" s="72"/>
      <c r="EM94" s="66"/>
      <c r="EN94" s="71"/>
      <c r="EO94" s="72"/>
      <c r="EP94" s="66"/>
      <c r="EQ94" s="71"/>
      <c r="ER94" s="72"/>
      <c r="ES94" s="66"/>
      <c r="ET94" s="71"/>
      <c r="EU94" s="72"/>
      <c r="EV94" s="66"/>
      <c r="EW94" s="71"/>
      <c r="EX94" s="72"/>
      <c r="EY94" s="66"/>
      <c r="EZ94" s="71"/>
      <c r="FA94" s="73"/>
      <c r="FB94" s="72"/>
      <c r="FC94" s="66"/>
      <c r="FD94" s="71"/>
      <c r="FE94" s="72"/>
      <c r="FF94" s="66"/>
      <c r="FG94" s="71"/>
      <c r="FH94" s="72"/>
      <c r="FI94" s="66"/>
      <c r="FJ94" s="71"/>
      <c r="FK94" s="72"/>
      <c r="FL94" s="66"/>
      <c r="FM94" s="71"/>
      <c r="FN94" s="73"/>
      <c r="FO94" s="72"/>
      <c r="FP94" s="66"/>
      <c r="FQ94" s="71"/>
      <c r="FR94" s="72"/>
      <c r="FS94" s="66"/>
      <c r="FT94" s="71"/>
      <c r="FU94" s="72"/>
      <c r="FV94" s="66"/>
      <c r="FW94" s="71"/>
      <c r="FX94" s="72"/>
      <c r="FY94" s="66"/>
      <c r="FZ94" s="71"/>
      <c r="GA94" s="72"/>
      <c r="GB94" s="66"/>
      <c r="GC94" s="71"/>
      <c r="GD94" s="72"/>
      <c r="GE94" s="66"/>
      <c r="GF94" s="71"/>
      <c r="GG94" s="72"/>
      <c r="GH94" s="66"/>
      <c r="GI94" s="71"/>
      <c r="GJ94" s="72"/>
      <c r="GL94" s="70"/>
      <c r="GM94" s="66"/>
      <c r="GN94" s="66"/>
      <c r="GO94" s="66"/>
      <c r="GP94" s="63">
        <f>AVERAGE(F92:GG94)</f>
        <v>8.1578947368421044</v>
      </c>
      <c r="GQ94" s="66"/>
      <c r="GR94" s="63" t="s">
        <v>176</v>
      </c>
    </row>
  </sheetData>
  <mergeCells count="585">
    <mergeCell ref="GL92:GL94"/>
    <mergeCell ref="FT92:FU94"/>
    <mergeCell ref="FW92:FX94"/>
    <mergeCell ref="FZ92:GA94"/>
    <mergeCell ref="GC92:GD94"/>
    <mergeCell ref="GF92:GG94"/>
    <mergeCell ref="GI92:GJ94"/>
    <mergeCell ref="EZ92:FB94"/>
    <mergeCell ref="FD92:FE94"/>
    <mergeCell ref="FG92:FH94"/>
    <mergeCell ref="FJ92:FK94"/>
    <mergeCell ref="FM92:FO94"/>
    <mergeCell ref="FQ92:FR94"/>
    <mergeCell ref="EH92:EI94"/>
    <mergeCell ref="EK92:EL94"/>
    <mergeCell ref="EN92:EO94"/>
    <mergeCell ref="EQ92:ER94"/>
    <mergeCell ref="ET92:EU94"/>
    <mergeCell ref="EW92:EX94"/>
    <mergeCell ref="DN92:DO94"/>
    <mergeCell ref="DQ92:DR94"/>
    <mergeCell ref="DT92:DU94"/>
    <mergeCell ref="DW92:DX94"/>
    <mergeCell ref="DZ92:EB94"/>
    <mergeCell ref="ED92:EF94"/>
    <mergeCell ref="CT92:CU94"/>
    <mergeCell ref="CW92:CX94"/>
    <mergeCell ref="CZ92:DA94"/>
    <mergeCell ref="DC92:DD94"/>
    <mergeCell ref="DF92:DH94"/>
    <mergeCell ref="DJ92:DL94"/>
    <mergeCell ref="CA92:CB94"/>
    <mergeCell ref="CD92:CE94"/>
    <mergeCell ref="CG92:CH94"/>
    <mergeCell ref="CJ92:CK94"/>
    <mergeCell ref="CM92:CN94"/>
    <mergeCell ref="CP92:CR94"/>
    <mergeCell ref="BG92:BH94"/>
    <mergeCell ref="BJ92:BL94"/>
    <mergeCell ref="BN92:BO94"/>
    <mergeCell ref="BQ92:BR94"/>
    <mergeCell ref="BT92:BU94"/>
    <mergeCell ref="BW92:BY94"/>
    <mergeCell ref="AL92:AN94"/>
    <mergeCell ref="AP92:AQ94"/>
    <mergeCell ref="AS92:AT94"/>
    <mergeCell ref="AV92:AW94"/>
    <mergeCell ref="AY92:AZ94"/>
    <mergeCell ref="BB92:BE94"/>
    <mergeCell ref="S92:U94"/>
    <mergeCell ref="W92:X94"/>
    <mergeCell ref="Z92:AA94"/>
    <mergeCell ref="AC92:AD94"/>
    <mergeCell ref="AF92:AG94"/>
    <mergeCell ref="AI92:AJ94"/>
    <mergeCell ref="FW90:FX90"/>
    <mergeCell ref="FZ90:GA90"/>
    <mergeCell ref="GC90:GD90"/>
    <mergeCell ref="GF90:GG90"/>
    <mergeCell ref="GI90:GJ90"/>
    <mergeCell ref="D92:D94"/>
    <mergeCell ref="F92:H94"/>
    <mergeCell ref="J92:K94"/>
    <mergeCell ref="M92:N94"/>
    <mergeCell ref="P92:Q94"/>
    <mergeCell ref="FD90:FE90"/>
    <mergeCell ref="FG90:FH90"/>
    <mergeCell ref="FJ90:FK90"/>
    <mergeCell ref="FM90:FO90"/>
    <mergeCell ref="FQ90:FR90"/>
    <mergeCell ref="FT90:FU90"/>
    <mergeCell ref="EK90:EL90"/>
    <mergeCell ref="EN90:EO90"/>
    <mergeCell ref="EQ90:ER90"/>
    <mergeCell ref="ET90:EU90"/>
    <mergeCell ref="EW90:EX90"/>
    <mergeCell ref="EZ90:FB90"/>
    <mergeCell ref="DQ90:DR90"/>
    <mergeCell ref="DT90:DU90"/>
    <mergeCell ref="DW90:DX90"/>
    <mergeCell ref="DZ90:EB90"/>
    <mergeCell ref="ED90:EF90"/>
    <mergeCell ref="EH90:EI90"/>
    <mergeCell ref="CW90:CX90"/>
    <mergeCell ref="CZ90:DA90"/>
    <mergeCell ref="DC90:DD90"/>
    <mergeCell ref="DF90:DH90"/>
    <mergeCell ref="DJ90:DL90"/>
    <mergeCell ref="DN90:DO90"/>
    <mergeCell ref="CD90:CE90"/>
    <mergeCell ref="CG90:CH90"/>
    <mergeCell ref="CJ90:CK90"/>
    <mergeCell ref="CM90:CN90"/>
    <mergeCell ref="CP90:CR90"/>
    <mergeCell ref="CT90:CU90"/>
    <mergeCell ref="BJ90:BL90"/>
    <mergeCell ref="BN90:BO90"/>
    <mergeCell ref="BQ90:BR90"/>
    <mergeCell ref="BT90:BU90"/>
    <mergeCell ref="BW90:BY90"/>
    <mergeCell ref="CA90:CB90"/>
    <mergeCell ref="AP90:AQ90"/>
    <mergeCell ref="AS90:AT90"/>
    <mergeCell ref="AV90:AW90"/>
    <mergeCell ref="AY90:AZ90"/>
    <mergeCell ref="BB90:BE90"/>
    <mergeCell ref="BG90:BH90"/>
    <mergeCell ref="W90:X90"/>
    <mergeCell ref="Z90:AA90"/>
    <mergeCell ref="AC90:AD90"/>
    <mergeCell ref="AF90:AG90"/>
    <mergeCell ref="AI90:AJ90"/>
    <mergeCell ref="AL90:AN90"/>
    <mergeCell ref="FW88:FX88"/>
    <mergeCell ref="FZ88:GA88"/>
    <mergeCell ref="GC88:GD88"/>
    <mergeCell ref="GF88:GG88"/>
    <mergeCell ref="GI88:GJ88"/>
    <mergeCell ref="F90:H90"/>
    <mergeCell ref="J90:K90"/>
    <mergeCell ref="M90:N90"/>
    <mergeCell ref="P90:Q90"/>
    <mergeCell ref="S90:U90"/>
    <mergeCell ref="FD88:FE88"/>
    <mergeCell ref="FG88:FH88"/>
    <mergeCell ref="FJ88:FK88"/>
    <mergeCell ref="FM88:FO88"/>
    <mergeCell ref="FQ88:FR88"/>
    <mergeCell ref="FT88:FU88"/>
    <mergeCell ref="EK88:EL88"/>
    <mergeCell ref="EN88:EO88"/>
    <mergeCell ref="EQ88:ER88"/>
    <mergeCell ref="ET88:EU88"/>
    <mergeCell ref="EW88:EX88"/>
    <mergeCell ref="EZ88:FB88"/>
    <mergeCell ref="DQ88:DR88"/>
    <mergeCell ref="DT88:DU88"/>
    <mergeCell ref="DW88:DX88"/>
    <mergeCell ref="DZ88:EB88"/>
    <mergeCell ref="ED88:EF88"/>
    <mergeCell ref="EH88:EI88"/>
    <mergeCell ref="CW88:CX88"/>
    <mergeCell ref="CZ88:DA88"/>
    <mergeCell ref="DC88:DD88"/>
    <mergeCell ref="DF88:DH88"/>
    <mergeCell ref="DJ88:DL88"/>
    <mergeCell ref="DN88:DO88"/>
    <mergeCell ref="CD88:CE88"/>
    <mergeCell ref="CG88:CH88"/>
    <mergeCell ref="CJ88:CK88"/>
    <mergeCell ref="CM88:CN88"/>
    <mergeCell ref="CP88:CR88"/>
    <mergeCell ref="CT88:CU88"/>
    <mergeCell ref="BJ88:BL88"/>
    <mergeCell ref="BN88:BO88"/>
    <mergeCell ref="BQ88:BR88"/>
    <mergeCell ref="BT88:BU88"/>
    <mergeCell ref="BW88:BY88"/>
    <mergeCell ref="CA88:CB88"/>
    <mergeCell ref="AP88:AQ88"/>
    <mergeCell ref="AS88:AT88"/>
    <mergeCell ref="AV88:AW88"/>
    <mergeCell ref="AY88:AZ88"/>
    <mergeCell ref="BB88:BE88"/>
    <mergeCell ref="BG88:BH88"/>
    <mergeCell ref="W88:X88"/>
    <mergeCell ref="Z88:AA88"/>
    <mergeCell ref="AC88:AD88"/>
    <mergeCell ref="AF88:AG88"/>
    <mergeCell ref="AI88:AJ88"/>
    <mergeCell ref="AL88:AN88"/>
    <mergeCell ref="FW86:FX86"/>
    <mergeCell ref="FZ86:GA86"/>
    <mergeCell ref="GC86:GD86"/>
    <mergeCell ref="GF86:GG86"/>
    <mergeCell ref="GI86:GJ86"/>
    <mergeCell ref="F88:H88"/>
    <mergeCell ref="J88:K88"/>
    <mergeCell ref="M88:N88"/>
    <mergeCell ref="P88:Q88"/>
    <mergeCell ref="S88:U88"/>
    <mergeCell ref="FD86:FE86"/>
    <mergeCell ref="FG86:FH86"/>
    <mergeCell ref="FJ86:FK86"/>
    <mergeCell ref="FM86:FO86"/>
    <mergeCell ref="FQ86:FR86"/>
    <mergeCell ref="FT86:FU86"/>
    <mergeCell ref="EK86:EL86"/>
    <mergeCell ref="EN86:EO86"/>
    <mergeCell ref="EQ86:ER86"/>
    <mergeCell ref="ET86:EU86"/>
    <mergeCell ref="EW86:EX86"/>
    <mergeCell ref="EZ86:FB86"/>
    <mergeCell ref="DQ86:DR86"/>
    <mergeCell ref="DT86:DU86"/>
    <mergeCell ref="DW86:DX86"/>
    <mergeCell ref="DZ86:EB86"/>
    <mergeCell ref="ED86:EF86"/>
    <mergeCell ref="EH86:EI86"/>
    <mergeCell ref="CW86:CX86"/>
    <mergeCell ref="CZ86:DA86"/>
    <mergeCell ref="DC86:DD86"/>
    <mergeCell ref="DF86:DH86"/>
    <mergeCell ref="DJ86:DL86"/>
    <mergeCell ref="DN86:DO86"/>
    <mergeCell ref="CD86:CE86"/>
    <mergeCell ref="CG86:CH86"/>
    <mergeCell ref="CJ86:CK86"/>
    <mergeCell ref="CM86:CN86"/>
    <mergeCell ref="CP86:CR86"/>
    <mergeCell ref="CT86:CU86"/>
    <mergeCell ref="BJ86:BL86"/>
    <mergeCell ref="BN86:BO86"/>
    <mergeCell ref="BQ86:BR86"/>
    <mergeCell ref="BT86:BU86"/>
    <mergeCell ref="BW86:BY86"/>
    <mergeCell ref="CA86:CB86"/>
    <mergeCell ref="AP86:AQ86"/>
    <mergeCell ref="AS86:AT86"/>
    <mergeCell ref="AV86:AW86"/>
    <mergeCell ref="AY86:AZ86"/>
    <mergeCell ref="BB86:BE86"/>
    <mergeCell ref="BG86:BH86"/>
    <mergeCell ref="W86:X86"/>
    <mergeCell ref="Z86:AA86"/>
    <mergeCell ref="AC86:AD86"/>
    <mergeCell ref="AF86:AG86"/>
    <mergeCell ref="AI86:AJ86"/>
    <mergeCell ref="AL86:AN86"/>
    <mergeCell ref="FW84:FX84"/>
    <mergeCell ref="FZ84:GA84"/>
    <mergeCell ref="GC84:GD84"/>
    <mergeCell ref="GF84:GG84"/>
    <mergeCell ref="GI84:GJ84"/>
    <mergeCell ref="F86:H86"/>
    <mergeCell ref="J86:K86"/>
    <mergeCell ref="M86:N86"/>
    <mergeCell ref="P86:Q86"/>
    <mergeCell ref="S86:U86"/>
    <mergeCell ref="FD84:FE84"/>
    <mergeCell ref="FG84:FH84"/>
    <mergeCell ref="FJ84:FK84"/>
    <mergeCell ref="FM84:FO84"/>
    <mergeCell ref="FQ84:FR84"/>
    <mergeCell ref="FT84:FU84"/>
    <mergeCell ref="EK84:EL84"/>
    <mergeCell ref="EN84:EO84"/>
    <mergeCell ref="EQ84:ER84"/>
    <mergeCell ref="ET84:EU84"/>
    <mergeCell ref="EW84:EX84"/>
    <mergeCell ref="EZ84:FB84"/>
    <mergeCell ref="DQ84:DR84"/>
    <mergeCell ref="DT84:DU84"/>
    <mergeCell ref="DW84:DX84"/>
    <mergeCell ref="DZ84:EB84"/>
    <mergeCell ref="ED84:EF84"/>
    <mergeCell ref="EH84:EI84"/>
    <mergeCell ref="CW84:CX84"/>
    <mergeCell ref="CZ84:DA84"/>
    <mergeCell ref="DC84:DD84"/>
    <mergeCell ref="DF84:DH84"/>
    <mergeCell ref="DJ84:DL84"/>
    <mergeCell ref="DN84:DO84"/>
    <mergeCell ref="CD84:CE84"/>
    <mergeCell ref="CG84:CH84"/>
    <mergeCell ref="CJ84:CK84"/>
    <mergeCell ref="CM84:CN84"/>
    <mergeCell ref="CP84:CR84"/>
    <mergeCell ref="CT84:CU84"/>
    <mergeCell ref="BJ84:BL84"/>
    <mergeCell ref="BN84:BO84"/>
    <mergeCell ref="BQ84:BR84"/>
    <mergeCell ref="BT84:BU84"/>
    <mergeCell ref="BW84:BY84"/>
    <mergeCell ref="CA84:CB84"/>
    <mergeCell ref="AP84:AQ84"/>
    <mergeCell ref="AS84:AT84"/>
    <mergeCell ref="AV84:AW84"/>
    <mergeCell ref="AY84:AZ84"/>
    <mergeCell ref="BB84:BE84"/>
    <mergeCell ref="BG84:BH84"/>
    <mergeCell ref="W84:X84"/>
    <mergeCell ref="Z84:AA84"/>
    <mergeCell ref="AC84:AD84"/>
    <mergeCell ref="AF84:AG84"/>
    <mergeCell ref="AI84:AJ84"/>
    <mergeCell ref="AL84:AN84"/>
    <mergeCell ref="FW82:FX82"/>
    <mergeCell ref="FZ82:GA82"/>
    <mergeCell ref="GC82:GD82"/>
    <mergeCell ref="GF82:GG82"/>
    <mergeCell ref="GI82:GJ82"/>
    <mergeCell ref="F84:H84"/>
    <mergeCell ref="J84:K84"/>
    <mergeCell ref="M84:N84"/>
    <mergeCell ref="P84:Q84"/>
    <mergeCell ref="S84:U84"/>
    <mergeCell ref="FD82:FE82"/>
    <mergeCell ref="FG82:FH82"/>
    <mergeCell ref="FJ82:FK82"/>
    <mergeCell ref="FM82:FO82"/>
    <mergeCell ref="FQ82:FR82"/>
    <mergeCell ref="FT82:FU82"/>
    <mergeCell ref="EK82:EL82"/>
    <mergeCell ref="EN82:EO82"/>
    <mergeCell ref="EQ82:ER82"/>
    <mergeCell ref="ET82:EU82"/>
    <mergeCell ref="EW82:EX82"/>
    <mergeCell ref="EZ82:FB82"/>
    <mergeCell ref="DQ82:DR82"/>
    <mergeCell ref="DT82:DU82"/>
    <mergeCell ref="DW82:DX82"/>
    <mergeCell ref="DZ82:EB82"/>
    <mergeCell ref="ED82:EF82"/>
    <mergeCell ref="EH82:EI82"/>
    <mergeCell ref="CW82:CX82"/>
    <mergeCell ref="CZ82:DA82"/>
    <mergeCell ref="DC82:DD82"/>
    <mergeCell ref="DF82:DH82"/>
    <mergeCell ref="DJ82:DL82"/>
    <mergeCell ref="DN82:DO82"/>
    <mergeCell ref="CD82:CE82"/>
    <mergeCell ref="CG82:CH82"/>
    <mergeCell ref="CJ82:CK82"/>
    <mergeCell ref="CM82:CN82"/>
    <mergeCell ref="CP82:CR82"/>
    <mergeCell ref="CT82:CU82"/>
    <mergeCell ref="BJ82:BL82"/>
    <mergeCell ref="BN82:BO82"/>
    <mergeCell ref="BQ82:BR82"/>
    <mergeCell ref="BT82:BU82"/>
    <mergeCell ref="BW82:BY82"/>
    <mergeCell ref="CA82:CB82"/>
    <mergeCell ref="AP82:AQ82"/>
    <mergeCell ref="AS82:AT82"/>
    <mergeCell ref="AV82:AW82"/>
    <mergeCell ref="AY82:AZ82"/>
    <mergeCell ref="BB82:BE82"/>
    <mergeCell ref="BG82:BH82"/>
    <mergeCell ref="W82:X82"/>
    <mergeCell ref="Z82:AA82"/>
    <mergeCell ref="AC82:AD82"/>
    <mergeCell ref="AF82:AG82"/>
    <mergeCell ref="AI82:AJ82"/>
    <mergeCell ref="AL82:AN82"/>
    <mergeCell ref="FZ16:GA16"/>
    <mergeCell ref="GC16:GD16"/>
    <mergeCell ref="GF16:GG16"/>
    <mergeCell ref="GI16:GJ16"/>
    <mergeCell ref="GR18:GR80"/>
    <mergeCell ref="F82:H82"/>
    <mergeCell ref="J82:K82"/>
    <mergeCell ref="M82:N82"/>
    <mergeCell ref="P82:Q82"/>
    <mergeCell ref="S82:U82"/>
    <mergeCell ref="FG16:FH16"/>
    <mergeCell ref="FJ16:FK16"/>
    <mergeCell ref="FM16:FO16"/>
    <mergeCell ref="FQ16:FR16"/>
    <mergeCell ref="FT16:FU16"/>
    <mergeCell ref="FW16:FX16"/>
    <mergeCell ref="EN16:EO16"/>
    <mergeCell ref="EQ16:ER16"/>
    <mergeCell ref="ET16:EU16"/>
    <mergeCell ref="EW16:EX16"/>
    <mergeCell ref="EZ16:FB16"/>
    <mergeCell ref="FD16:FE16"/>
    <mergeCell ref="DT16:DU16"/>
    <mergeCell ref="DW16:DX16"/>
    <mergeCell ref="DZ16:EB16"/>
    <mergeCell ref="ED16:EF16"/>
    <mergeCell ref="EH16:EI16"/>
    <mergeCell ref="EK16:EL16"/>
    <mergeCell ref="CZ16:DA16"/>
    <mergeCell ref="DC16:DD16"/>
    <mergeCell ref="DF16:DH16"/>
    <mergeCell ref="DJ16:DL16"/>
    <mergeCell ref="DN16:DO16"/>
    <mergeCell ref="DQ16:DR16"/>
    <mergeCell ref="CG16:CH16"/>
    <mergeCell ref="CJ16:CK16"/>
    <mergeCell ref="CM16:CN16"/>
    <mergeCell ref="CP16:CR16"/>
    <mergeCell ref="CT16:CU16"/>
    <mergeCell ref="CW16:CX16"/>
    <mergeCell ref="BN16:BO16"/>
    <mergeCell ref="BQ16:BR16"/>
    <mergeCell ref="BT16:BU16"/>
    <mergeCell ref="BW16:BY16"/>
    <mergeCell ref="CA16:CB16"/>
    <mergeCell ref="CD16:CE16"/>
    <mergeCell ref="AS16:AT16"/>
    <mergeCell ref="AV16:AW16"/>
    <mergeCell ref="AY16:AZ16"/>
    <mergeCell ref="BB16:BE16"/>
    <mergeCell ref="BG16:BH16"/>
    <mergeCell ref="BJ16:BL16"/>
    <mergeCell ref="Z16:AA16"/>
    <mergeCell ref="AC16:AD16"/>
    <mergeCell ref="AF16:AG16"/>
    <mergeCell ref="AI16:AJ16"/>
    <mergeCell ref="AL16:AN16"/>
    <mergeCell ref="AP16:AQ16"/>
    <mergeCell ref="FZ12:GA12"/>
    <mergeCell ref="GC12:GD12"/>
    <mergeCell ref="GF12:GG12"/>
    <mergeCell ref="GI12:GJ12"/>
    <mergeCell ref="F16:H16"/>
    <mergeCell ref="J16:K16"/>
    <mergeCell ref="M16:N16"/>
    <mergeCell ref="P16:Q16"/>
    <mergeCell ref="S16:U16"/>
    <mergeCell ref="W16:X16"/>
    <mergeCell ref="FG12:FH12"/>
    <mergeCell ref="FJ12:FK12"/>
    <mergeCell ref="FM12:FO12"/>
    <mergeCell ref="FQ12:FR12"/>
    <mergeCell ref="FT12:FU12"/>
    <mergeCell ref="FW12:FX12"/>
    <mergeCell ref="EN12:EO12"/>
    <mergeCell ref="EQ12:ER12"/>
    <mergeCell ref="ET12:EU12"/>
    <mergeCell ref="EW12:EX12"/>
    <mergeCell ref="EZ12:FB12"/>
    <mergeCell ref="FD12:FE12"/>
    <mergeCell ref="DT12:DU12"/>
    <mergeCell ref="DW12:DX12"/>
    <mergeCell ref="DZ12:EB12"/>
    <mergeCell ref="ED12:EF12"/>
    <mergeCell ref="EH12:EI12"/>
    <mergeCell ref="EK12:EL12"/>
    <mergeCell ref="CZ12:DA12"/>
    <mergeCell ref="DC12:DD12"/>
    <mergeCell ref="DF12:DH12"/>
    <mergeCell ref="DJ12:DL12"/>
    <mergeCell ref="DN12:DO12"/>
    <mergeCell ref="DQ12:DR12"/>
    <mergeCell ref="CG12:CH12"/>
    <mergeCell ref="CJ12:CK12"/>
    <mergeCell ref="CM12:CN12"/>
    <mergeCell ref="CP12:CR12"/>
    <mergeCell ref="CT12:CU12"/>
    <mergeCell ref="CW12:CX12"/>
    <mergeCell ref="BN12:BO12"/>
    <mergeCell ref="BQ12:BR12"/>
    <mergeCell ref="BT12:BU12"/>
    <mergeCell ref="BW12:BY12"/>
    <mergeCell ref="CA12:CB12"/>
    <mergeCell ref="CD12:CE12"/>
    <mergeCell ref="AS12:AT12"/>
    <mergeCell ref="AV12:AW12"/>
    <mergeCell ref="AY12:AZ12"/>
    <mergeCell ref="BB12:BE12"/>
    <mergeCell ref="BG12:BH12"/>
    <mergeCell ref="BJ12:BL12"/>
    <mergeCell ref="Z12:AA12"/>
    <mergeCell ref="AC12:AD12"/>
    <mergeCell ref="AF12:AG12"/>
    <mergeCell ref="AI12:AJ12"/>
    <mergeCell ref="AL12:AN12"/>
    <mergeCell ref="AP12:AQ12"/>
    <mergeCell ref="F12:H12"/>
    <mergeCell ref="J12:K12"/>
    <mergeCell ref="M12:N12"/>
    <mergeCell ref="P12:Q12"/>
    <mergeCell ref="S12:U12"/>
    <mergeCell ref="W12:X12"/>
    <mergeCell ref="FW4:FX10"/>
    <mergeCell ref="FZ4:GA10"/>
    <mergeCell ref="GC4:GD10"/>
    <mergeCell ref="GF4:GG10"/>
    <mergeCell ref="GI4:GJ10"/>
    <mergeCell ref="GL4:GL10"/>
    <mergeCell ref="FD4:FE10"/>
    <mergeCell ref="FG4:FH10"/>
    <mergeCell ref="FJ4:FK10"/>
    <mergeCell ref="FM4:FO10"/>
    <mergeCell ref="FQ4:FR10"/>
    <mergeCell ref="FT4:FU10"/>
    <mergeCell ref="EK4:EL10"/>
    <mergeCell ref="EN4:EO10"/>
    <mergeCell ref="EQ4:ER10"/>
    <mergeCell ref="ET4:EU10"/>
    <mergeCell ref="EW4:EX10"/>
    <mergeCell ref="EZ4:FB10"/>
    <mergeCell ref="DQ4:DR10"/>
    <mergeCell ref="DT4:DU10"/>
    <mergeCell ref="DW4:DX10"/>
    <mergeCell ref="DZ4:EB10"/>
    <mergeCell ref="ED4:EF10"/>
    <mergeCell ref="EH4:EI10"/>
    <mergeCell ref="CW4:CX10"/>
    <mergeCell ref="CZ4:DA10"/>
    <mergeCell ref="DC4:DD10"/>
    <mergeCell ref="DF4:DH10"/>
    <mergeCell ref="DJ4:DL10"/>
    <mergeCell ref="DN4:DO10"/>
    <mergeCell ref="CD4:CE10"/>
    <mergeCell ref="CG4:CH10"/>
    <mergeCell ref="CJ4:CK10"/>
    <mergeCell ref="CM4:CN10"/>
    <mergeCell ref="CP4:CR10"/>
    <mergeCell ref="CT4:CU10"/>
    <mergeCell ref="BJ4:BL10"/>
    <mergeCell ref="BN4:BO10"/>
    <mergeCell ref="BQ4:BR10"/>
    <mergeCell ref="BT4:BU10"/>
    <mergeCell ref="BW4:BY10"/>
    <mergeCell ref="CA4:CB10"/>
    <mergeCell ref="AP4:AQ10"/>
    <mergeCell ref="AS4:AT10"/>
    <mergeCell ref="AV4:AW10"/>
    <mergeCell ref="AY4:AZ10"/>
    <mergeCell ref="BB4:BE10"/>
    <mergeCell ref="BG4:BH10"/>
    <mergeCell ref="W4:X10"/>
    <mergeCell ref="Z4:AA10"/>
    <mergeCell ref="AC4:AD10"/>
    <mergeCell ref="AF4:AG10"/>
    <mergeCell ref="AI4:AJ10"/>
    <mergeCell ref="AL4:AN10"/>
    <mergeCell ref="FZ2:GA2"/>
    <mergeCell ref="GC2:GD2"/>
    <mergeCell ref="GF2:GG2"/>
    <mergeCell ref="GI2:GJ2"/>
    <mergeCell ref="D4:D10"/>
    <mergeCell ref="F4:H10"/>
    <mergeCell ref="J4:K10"/>
    <mergeCell ref="M4:N10"/>
    <mergeCell ref="P4:Q10"/>
    <mergeCell ref="S4:U10"/>
    <mergeCell ref="FG2:FH2"/>
    <mergeCell ref="FJ2:FK2"/>
    <mergeCell ref="FM2:FO2"/>
    <mergeCell ref="FQ2:FR2"/>
    <mergeCell ref="FT2:FU2"/>
    <mergeCell ref="FW2:FX2"/>
    <mergeCell ref="EN2:EO2"/>
    <mergeCell ref="EQ2:ER2"/>
    <mergeCell ref="ET2:EU2"/>
    <mergeCell ref="EW2:EX2"/>
    <mergeCell ref="EZ2:FB2"/>
    <mergeCell ref="FD2:FE2"/>
    <mergeCell ref="DT2:DU2"/>
    <mergeCell ref="DW2:DX2"/>
    <mergeCell ref="DZ2:EB2"/>
    <mergeCell ref="ED2:EF2"/>
    <mergeCell ref="EH2:EI2"/>
    <mergeCell ref="EK2:EL2"/>
    <mergeCell ref="CZ2:DA2"/>
    <mergeCell ref="DC2:DD2"/>
    <mergeCell ref="DF2:DH2"/>
    <mergeCell ref="DJ2:DL2"/>
    <mergeCell ref="DN2:DO2"/>
    <mergeCell ref="DQ2:DR2"/>
    <mergeCell ref="CG2:CH2"/>
    <mergeCell ref="CJ2:CK2"/>
    <mergeCell ref="CM2:CN2"/>
    <mergeCell ref="CP2:CR2"/>
    <mergeCell ref="CT2:CU2"/>
    <mergeCell ref="CW2:CX2"/>
    <mergeCell ref="BN2:BO2"/>
    <mergeCell ref="BQ2:BR2"/>
    <mergeCell ref="BT2:BU2"/>
    <mergeCell ref="BW2:BY2"/>
    <mergeCell ref="CA2:CB2"/>
    <mergeCell ref="CD2:CE2"/>
    <mergeCell ref="AS2:AT2"/>
    <mergeCell ref="AV2:AW2"/>
    <mergeCell ref="AY2:AZ2"/>
    <mergeCell ref="BB2:BE2"/>
    <mergeCell ref="BG2:BH2"/>
    <mergeCell ref="BJ2:BL2"/>
    <mergeCell ref="Z2:AA2"/>
    <mergeCell ref="AC2:AD2"/>
    <mergeCell ref="AF2:AG2"/>
    <mergeCell ref="AI2:AJ2"/>
    <mergeCell ref="AL2:AN2"/>
    <mergeCell ref="AP2:AQ2"/>
    <mergeCell ref="F2:H2"/>
    <mergeCell ref="J2:K2"/>
    <mergeCell ref="M2:N2"/>
    <mergeCell ref="P2:Q2"/>
    <mergeCell ref="S2:U2"/>
    <mergeCell ref="W2:X2"/>
  </mergeCells>
  <pageMargins left="0.11811023622047245" right="0.55118110236220474" top="0.74803149606299213" bottom="0.74803149606299213" header="0.31496062992125984" footer="0.31496062992125984"/>
  <pageSetup paperSize="9" orientation="landscape" horizontalDpi="360" verticalDpi="360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2017</vt:lpstr>
      <vt:lpstr>Feuil1</vt:lpstr>
      <vt:lpstr>Feuil2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JPhB</dc:creator>
  <cp:lastModifiedBy>JPhB</cp:lastModifiedBy>
  <dcterms:created xsi:type="dcterms:W3CDTF">2017-12-31T11:51:32Z</dcterms:created>
  <dcterms:modified xsi:type="dcterms:W3CDTF">2017-12-31T11:52:17Z</dcterms:modified>
</cp:coreProperties>
</file>